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tables/table4.xml" ContentType="application/vnd.openxmlformats-officedocument.spreadsheetml.table+xml"/>
  <Override PartName="/xl/worksheets/sheet7.xml" ContentType="application/vnd.openxmlformats-officedocument.spreadsheetml.worksheet+xml"/>
  <Override PartName="/xl/tables/table5.xml" ContentType="application/vnd.openxmlformats-officedocument.spreadsheetml.table+xml"/>
  <Override PartName="/xl/worksheets/sheet8.xml" ContentType="application/vnd.openxmlformats-officedocument.spreadsheetml.worksheet+xml"/>
  <Override PartName="/xl/tables/table6.xml" ContentType="application/vnd.openxmlformats-officedocument.spreadsheetml.table+xml"/>
  <Override PartName="/xl/worksheets/sheet9.xml" ContentType="application/vnd.openxmlformats-officedocument.spreadsheetml.worksheet+xml"/>
  <Override PartName="/xl/tables/table7.xml" ContentType="application/vnd.openxmlformats-officedocument.spreadsheetml.table+xml"/>
  <Override PartName="/xl/worksheets/sheet10.xml" ContentType="application/vnd.openxmlformats-officedocument.spreadsheetml.worksheet+xml"/>
  <Override PartName="/xl/tables/table8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edd94094b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EIA-ME" sheetId="1" r:id="R49bcaf39ef934ac9"/>
    <x:sheet xmlns:r="http://schemas.openxmlformats.org/officeDocument/2006/relationships" name="Resumo" sheetId="2" r:id="R70997cb9676a49ad"/>
    <x:sheet xmlns:r="http://schemas.openxmlformats.org/officeDocument/2006/relationships" name="Base Global MRE" sheetId="3" r:id="Rb669323303a843c3"/>
    <x:sheet xmlns:r="http://schemas.openxmlformats.org/officeDocument/2006/relationships" name="Top 15 auditado" sheetId="4" r:id="R92a0005926bd4185"/>
    <x:sheet xmlns:r="http://schemas.openxmlformats.org/officeDocument/2006/relationships" name="Cobertura mundial" sheetId="5" r:id="Rf5fd03868efd48d8"/>
    <x:sheet xmlns:r="http://schemas.openxmlformats.org/officeDocument/2006/relationships" name="Anomalias" sheetId="6" r:id="Rece17ca148a947b7"/>
    <x:sheet xmlns:r="http://schemas.openxmlformats.org/officeDocument/2006/relationships" name="Fichas Top 10" sheetId="7" r:id="R1917378f05ab4d2b"/>
    <x:sheet xmlns:r="http://schemas.openxmlformats.org/officeDocument/2006/relationships" name="Percepção x dados" sheetId="8" r:id="R13723c2fa86d4569"/>
    <x:sheet xmlns:r="http://schemas.openxmlformats.org/officeDocument/2006/relationships" name="Depoimentos" sheetId="9" r:id="Rb6060a31c16b470d"/>
    <x:sheet xmlns:r="http://schemas.openxmlformats.org/officeDocument/2006/relationships" name="Fontes" sheetId="10" r:id="R9ab47bb4ee4940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"/>
    <x:numFmt numFmtId="201" formatCode="0.00%"/>
    <x:numFmt numFmtId="202" formatCode="+#,##0;-#,##0;0"/>
    <x:numFmt numFmtId="203" formatCode="0.0%"/>
  </x:numFmts>
  <x:fonts count="5">
    <x:font>
      <x:sz val="11"/>
      <x:name val="Carlito"/>
    </x:font>
    <x:font>
      <x:b/>
      <x:sz val="18"/>
      <x:color rgb="FFFFFFFF"/>
      <x:name val="Carlito"/>
    </x:font>
    <x:font>
      <x:sz val="11"/>
      <x:color rgb="FF37433A"/>
      <x:name val="Carlito"/>
    </x:font>
    <x:font>
      <x:b/>
      <x:sz val="11"/>
      <x:color rgb="FFFFFFFF"/>
      <x:name val="Carlito"/>
    </x:font>
    <x:font>
      <x:b/>
      <x:sz val="11"/>
      <x:color rgb="FF37433A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37433A"/>
      </x:patternFill>
    </x:fill>
    <x:fill>
      <x:patternFill patternType="solid">
        <x:fgColor rgb="FFFFFFE5"/>
      </x:patternFill>
    </x:fill>
    <x:fill>
      <x:patternFill patternType="solid">
        <x:fgColor rgb="FFFF7A0A"/>
      </x:patternFill>
    </x:fill>
    <x:fill>
      <x:patternFill patternType="solid">
        <x:fgColor rgb="FFF4F7F5"/>
      </x:patternFill>
    </x:fill>
  </x:fills>
  <x:borders count="6">
    <x:border/>
    <x:border>
      <x:bottom style="thin">
        <x:color rgb="FFD8E0DB"/>
      </x:bottom>
    </x:border>
    <x:border>
      <x:top style="thin">
        <x:color rgb="FFD8E0DB"/>
      </x:top>
      <x:bottom style="thin">
        <x:color rgb="FFD8E0DB"/>
      </x:bottom>
    </x:border>
    <x:border>
      <x:top style="thin">
        <x:color rgb="FFD8E0DB"/>
      </x:top>
    </x:border>
    <x:border>
      <x:left style="medium">
        <x:color rgb="FFFF7A0A"/>
      </x:left>
      <x:top style="medium">
        <x:color rgb="FFFF7A0A"/>
      </x:top>
      <x:bottom style="medium">
        <x:color rgb="FFFF7A0A"/>
      </x:bottom>
    </x:border>
    <x:border>
      <x:right style="medium">
        <x:color rgb="FFFF7A0A"/>
      </x:right>
      <x:top style="medium">
        <x:color rgb="FFFF7A0A"/>
      </x:top>
      <x:bottom style="medium">
        <x:color rgb="FFFF7A0A"/>
      </x:bottom>
    </x:border>
  </x:borders>
  <x:cellStyleXfs count="1">
    <x:xf numFmtId="0" fontId="0" fillId="0" borderId="0"/>
  </x:cellStyleXfs>
  <x:cellXfs count="8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0" fillId="5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 applyAlignment="1">
      <x:alignment vertical="top" wrapText="1"/>
    </x:xf>
    <x:xf numFmtId="0" fontId="3" fillId="4" borderId="2" xfId="0" applyNumberFormat="1" applyFont="1" applyFill="1" applyBorder="1" applyAlignment="1">
      <x:alignment vertical="center" wrapText="1"/>
    </x:xf>
    <x:xf numFmtId="0" fontId="0" fillId="5" borderId="2" xfId="0" applyNumberFormat="1" applyFont="1" applyFill="1" applyBorder="1" applyAlignment="1">
      <x:alignment vertical="top" wrapText="1"/>
    </x:xf>
    <x:xf numFmtId="0" fontId="3" fillId="4" borderId="3" xfId="0" applyNumberFormat="1" applyFont="1" applyFill="1" applyBorder="1" applyAlignment="1">
      <x:alignment vertical="center" wrapText="1"/>
    </x:xf>
    <x:xf numFmtId="0" fontId="0" fillId="5" borderId="3" xfId="0" applyNumberFormat="1" applyFont="1" applyFill="1" applyBorder="1" applyAlignment="1">
      <x:alignment vertical="top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vertical="top"/>
    </x:xf>
    <x:xf numFmtId="200" fontId="0" fillId="0" borderId="0" xfId="0" applyNumberFormat="1" applyFont="1" applyFill="1" applyBorder="1" applyAlignment="1">
      <x:alignment vertical="top"/>
    </x:xf>
    <x:xf numFmtId="201" fontId="0" fillId="0" borderId="0" xfId="0" applyNumberFormat="1" applyFont="1" applyFill="1" applyBorder="1" applyAlignment="1">
      <x:alignment vertical="top"/>
    </x:xf>
    <x:xf numFmtId="202" fontId="0" fillId="0" borderId="0" xfId="0" applyNumberFormat="1" applyFont="1" applyFill="1" applyBorder="1" applyAlignment="1">
      <x:alignment vertical="top"/>
    </x:xf>
    <x:xf numFmtId="203" fontId="0" fillId="0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 applyAlignment="1">
      <x:alignment vertical="top" wrapText="1"/>
    </x:xf>
    <x:xf numFmtId="202" fontId="0" fillId="0" borderId="0" xfId="0" applyNumberFormat="1" applyFont="1" applyFill="1" applyBorder="1" applyAlignment="1">
      <x:alignment vertical="top" wrapText="1"/>
    </x:xf>
    <x:xf numFmtId="203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201" fontId="0" fillId="0" borderId="1" xfId="0" applyNumberFormat="1" applyFont="1" applyFill="1" applyBorder="1" applyAlignment="1">
      <x:alignment vertical="top" wrapText="1"/>
    </x:xf>
    <x:xf numFmtId="202" fontId="0" fillId="0" borderId="1" xfId="0" applyNumberFormat="1" applyFont="1" applyFill="1" applyBorder="1" applyAlignment="1">
      <x:alignment vertical="top" wrapText="1"/>
    </x:xf>
    <x:xf numFmtId="203" fontId="0" fillId="0" borderId="1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200" fontId="0" fillId="0" borderId="2" xfId="0" applyNumberFormat="1" applyFont="1" applyFill="1" applyBorder="1" applyAlignment="1">
      <x:alignment vertical="top" wrapText="1"/>
    </x:xf>
    <x:xf numFmtId="201" fontId="0" fillId="0" borderId="2" xfId="0" applyNumberFormat="1" applyFont="1" applyFill="1" applyBorder="1" applyAlignment="1">
      <x:alignment vertical="top" wrapText="1"/>
    </x:xf>
    <x:xf numFmtId="202" fontId="0" fillId="0" borderId="2" xfId="0" applyNumberFormat="1" applyFont="1" applyFill="1" applyBorder="1" applyAlignment="1">
      <x:alignment vertical="top" wrapText="1"/>
    </x:xf>
    <x:xf numFmtId="203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200" fontId="0" fillId="0" borderId="3" xfId="0" applyNumberFormat="1" applyFont="1" applyFill="1" applyBorder="1" applyAlignment="1">
      <x:alignment vertical="top" wrapText="1"/>
    </x:xf>
    <x:xf numFmtId="201" fontId="0" fillId="0" borderId="3" xfId="0" applyNumberFormat="1" applyFont="1" applyFill="1" applyBorder="1" applyAlignment="1">
      <x:alignment vertical="top" wrapText="1"/>
    </x:xf>
    <x:xf numFmtId="202" fontId="0" fillId="0" borderId="3" xfId="0" applyNumberFormat="1" applyFont="1" applyFill="1" applyBorder="1" applyAlignment="1">
      <x:alignment vertical="top" wrapText="1"/>
    </x:xf>
    <x:xf numFmtId="203" fontId="0" fillId="0" borderId="3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wrapText="1"/>
    </x:xf>
    <x:xf numFmtId="203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vertical="top" wrapText="1"/>
    </x:xf>
    <x:xf numFmtId="0" fontId="3" fillId="4" borderId="2" xfId="0" applyNumberFormat="1" applyFont="1" applyFill="1" applyBorder="1" applyAlignment="1">
      <x:alignment vertical="top" wrapText="1"/>
    </x:xf>
    <x:xf numFmtId="0" fontId="3" fillId="4" borderId="3" xfId="0" applyNumberFormat="1" applyFont="1" applyFill="1" applyBorder="1" applyAlignment="1">
      <x:alignment vertical="top" wrapText="1"/>
    </x:xf>
    <x:xf numFmtId="0" fontId="0" fillId="4" borderId="1" xfId="0" applyNumberFormat="1" applyFont="1" applyFill="1" applyBorder="1" applyAlignment="1">
      <x:alignment vertical="top" wrapText="1"/>
    </x:xf>
    <x:xf numFmtId="0" fontId="0" fillId="4" borderId="2" xfId="0" applyNumberFormat="1" applyFont="1" applyFill="1" applyBorder="1" applyAlignment="1">
      <x:alignment vertical="top" wrapText="1"/>
    </x:xf>
    <x:xf numFmtId="0" fontId="0" fillId="4" borderId="3" xfId="0" applyNumberFormat="1" applyFont="1" applyFill="1" applyBorder="1" applyAlignment="1">
      <x:alignment vertical="top" wrapText="1"/>
    </x:xf>
    <x:xf numFmtId="0" fontId="3" fillId="2" borderId="1" xfId="0" applyNumberFormat="1" applyFont="1" applyFill="1" applyBorder="1" applyAlignment="1">
      <x:alignment vertical="center" wrapText="1"/>
    </x:xf>
    <x:xf numFmtId="0" fontId="3" fillId="4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vertical="center"/>
    </x:xf>
    <x:xf numFmtId="0" fontId="4" fillId="3" borderId="2" xfId="0" applyNumberFormat="1" applyFont="1" applyFill="1" applyBorder="1" applyAlignment="1">
      <x:alignment vertical="top" wrapText="1"/>
    </x:xf>
    <x:xf numFmtId="0" fontId="4" fillId="3" borderId="3" xfId="0" applyNumberFormat="1" applyFont="1" applyFill="1" applyBorder="1" applyAlignment="1">
      <x:alignment vertical="top" wrapText="1"/>
    </x:xf>
    <x:xf numFmtId="0" fontId="4" fillId="3" borderId="4" xfId="0" applyNumberFormat="1" applyFont="1" applyFill="1" applyBorder="1"/>
    <x:xf numFmtId="0" fontId="4" fillId="3" borderId="5" xfId="0" applyNumberFormat="1" applyFont="1" applyFill="1" applyBorder="1"/>
    <x:xf numFmtId="0" fontId="4" fillId="3" borderId="4" xfId="0" applyNumberFormat="1" applyFont="1" applyFill="1" applyBorder="1" applyAlignment="1">
      <x:alignment vertical="center"/>
    </x:xf>
    <x:xf numFmtId="0" fontId="4" fillId="3" borderId="5" xfId="0" applyNumberFormat="1" applyFont="1" applyFill="1" applyBorder="1" applyAlignment="1">
      <x:alignment vertical="center"/>
    </x:xf>
    <x:xf numFmtId="200" fontId="4" fillId="3" borderId="5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200" fontId="0" fillId="0" borderId="2" xfId="0" applyNumberFormat="1" applyFont="1" applyFill="1" applyBorder="1"/>
    <x:xf numFmtId="203" fontId="0" fillId="0" borderId="2" xfId="0" applyNumberFormat="1" applyFont="1" applyFill="1" applyBorder="1"/>
    <x:xf numFmtId="0" fontId="2" fillId="3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/>
    <x:xf numFmtId="200" fontId="0" fillId="0" borderId="3" xfId="0" applyNumberFormat="1" applyFont="1" applyFill="1" applyBorder="1"/>
    <x:xf numFmtId="203" fontId="0" fillId="0" borderId="3" xfId="0" applyNumberFormat="1" applyFont="1" applyFill="1" applyBorder="1"/>
    <x:xf numFmtId="0" fontId="2" fillId="3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10">
    <x:dxf>
      <x:fill>
        <x:patternFill patternType="solid">
          <x:bgColor rgb="FFFFFFE5"/>
        </x:patternFill>
      </x:fill>
    </x:dxf>
    <x:dxf>
      <x:fill>
        <x:patternFill patternType="solid">
          <x:bgColor rgb="FFE2F5EC"/>
        </x:patternFill>
      </x:fill>
    </x:dxf>
    <x:dxf>
      <x:fill>
        <x:patternFill patternType="solid">
          <x:bgColor rgb="FFFDE2E2"/>
        </x:patternFill>
      </x:fill>
    </x:dxf>
    <x:dxf>
      <x:fill>
        <x:patternFill patternType="solid">
          <x:bgColor rgb="FFE2F5EC"/>
        </x:patternFill>
      </x:fill>
    </x:dxf>
    <x:dxf>
      <x:fill>
        <x:patternFill patternType="solid">
          <x:bgColor rgb="FFFDE2E2"/>
        </x:patternFill>
      </x:fill>
    </x:dxf>
    <x:dxf>
      <x:fill>
        <x:patternFill patternType="solid">
          <x:bgColor rgb="FFE2F5EC"/>
        </x:patternFill>
      </x:fill>
    </x:dxf>
    <x:dxf>
      <x:fill>
        <x:patternFill patternType="solid">
          <x:bgColor rgb="FFE2F5EC"/>
        </x:patternFill>
      </x:fill>
    </x:dxf>
    <x:dxf>
      <x:fill>
        <x:patternFill patternType="solid">
          <x:bgColor rgb="FFFDE2E2"/>
        </x:patternFill>
      </x:fill>
    </x:dxf>
    <x:dxf>
      <x:fill>
        <x:patternFill patternType="solid">
          <x:bgColor rgb="FFE4F0F7"/>
        </x:patternFill>
      </x:fill>
    </x:dxf>
    <x:dxf>
      <x:fill>
        <x:patternFill patternType="solid">
          <x:bgColor rgb="FFFD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81c6149ed94d21" /><Relationship Type="http://schemas.openxmlformats.org/officeDocument/2006/relationships/theme" Target="/xl/theme/theme1.xml" Id="Rc30edb2b9eae41d2" /><Relationship Type="http://schemas.openxmlformats.org/officeDocument/2006/relationships/sharedStrings" Target="/xl/sharedStrings.xml" Id="R24c81f3dd89c4be2" /><Relationship Type="http://schemas.openxmlformats.org/officeDocument/2006/relationships/worksheet" Target="/xl/worksheets/sheet1.xml" Id="R49bcaf39ef934ac9" /><Relationship Type="http://schemas.openxmlformats.org/officeDocument/2006/relationships/worksheet" Target="/xl/worksheets/sheet2.xml" Id="R70997cb9676a49ad" /><Relationship Type="http://schemas.openxmlformats.org/officeDocument/2006/relationships/worksheet" Target="/xl/worksheets/sheet3.xml" Id="Rb669323303a843c3" /><Relationship Type="http://schemas.openxmlformats.org/officeDocument/2006/relationships/worksheet" Target="/xl/worksheets/sheet4.xml" Id="R92a0005926bd4185" /><Relationship Type="http://schemas.openxmlformats.org/officeDocument/2006/relationships/worksheet" Target="/xl/worksheets/sheet5.xml" Id="Rf5fd03868efd48d8" /><Relationship Type="http://schemas.openxmlformats.org/officeDocument/2006/relationships/worksheet" Target="/xl/worksheets/sheet6.xml" Id="Rece17ca148a947b7" /><Relationship Type="http://schemas.openxmlformats.org/officeDocument/2006/relationships/worksheet" Target="/xl/worksheets/sheet7.xml" Id="R1917378f05ab4d2b" /><Relationship Type="http://schemas.openxmlformats.org/officeDocument/2006/relationships/worksheet" Target="/xl/worksheets/sheet8.xml" Id="R13723c2fa86d4569" /><Relationship Type="http://schemas.openxmlformats.org/officeDocument/2006/relationships/worksheet" Target="/xl/worksheets/sheet9.xml" Id="Rb6060a31c16b470d" /><Relationship Type="http://schemas.openxmlformats.org/officeDocument/2006/relationships/worksheet" Target="/xl/worksheets/sheet10.xml" Id="R9ab47bb4ee49404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a6fb9d203f54065" /><Relationship Type="http://schemas.openxmlformats.org/officeDocument/2006/relationships/chart" Target="/xl/drawings/charts/chart2.xml" Id="R6cff8ba163084b62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Diáspora por continente macro (MRE 2023)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Pessoas</c:v>
          </c:tx>
          <c:cat>
            <c:strRef>
              <c:f>'Resumo'!$E$11:$E$15</c:f>
              <c:strCache>
                <c:ptCount val="0"/>
              </c:strCache>
            </c:strRef>
          </c:cat>
          <c:val>
            <c:numRef>
              <c:f>'Resumo'!$F$11:$F$15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Top 15 por estimativa MRE (ano-base 2023)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Estimativa MRE</c:v>
          </c:tx>
          <c:cat>
            <c:strRef>
              <c:f>'Resumo'!$A$22:$A$36</c:f>
              <c:strCache>
                <c:ptCount val="0"/>
              </c:strCache>
            </c:strRef>
          </c:cat>
          <c:val>
            <c:numRef>
              <c:f>'Resumo'!$B$22:$B$36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9</xdr:col>
      <xdr:colOff>0</xdr:colOff>
      <xdr:row>3</xdr:row>
      <xdr:rowOff>0</xdr:rowOff>
    </xdr:from>
    <xdr:to>
      <xdr:col>18</xdr:col>
      <xdr:colOff>0</xdr:colOff>
      <xdr:row>17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a6fb9d203f54065"/>
        </a:graphicData>
      </a:graphic>
    </xdr:graphicFrame>
    <xdr:clientData/>
  </xdr:twoCellAnchor>
  <xdr:twoCellAnchor>
    <xdr:from>
      <xdr:col>9</xdr:col>
      <xdr:colOff>0</xdr:colOff>
      <xdr:row>18</xdr:row>
      <xdr:rowOff>0</xdr:rowOff>
    </xdr:from>
    <xdr:to>
      <xdr:col>18</xdr:col>
      <xdr:colOff>0</xdr:colOff>
      <xdr:row>39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cff8ba163084b62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BaseGlobalMRE" displayName="BaseGlobalMRE" ref="A4:AF157" headerRowCount="1" totalsRowCount="0" totalsRowShown="0">
  <x:tableColumns count="32">
    <x:tableColumn id="1" name="Rank MRE"/>
    <x:tableColumn id="2" name="ISO2"/>
    <x:tableColumn id="3" name="País/território"/>
    <x:tableColumn id="4" name="Número MRE"/>
    <x:tableColumn id="5" name="Ano-base"/>
    <x:tableColumn id="6" name="% do total"/>
    <x:tableColumn id="7" name="Região MRE"/>
    <x:tableColumn id="8" name="Continente macro"/>
    <x:tableColumn id="9" name="Status MRE"/>
    <x:tableColumn id="10" name="Fonte MRE"/>
    <x:tableColumn id="11" name="Último dado oficial local"/>
    <x:tableColumn id="12" name="Data de referência local"/>
    <x:tableColumn id="13" name="Definição local"/>
    <x:tableColumn id="14" name="Órgão local"/>
    <x:tableColumn id="15" name="Data de publicação local"/>
    <x:tableColumn id="16" name="Fonte local"/>
    <x:tableColumn id="17" name="Comparabilidade"/>
    <x:tableColumn id="18" name="Diferença local - MRE"/>
    <x:tableColumn id="19" name="Local / MRE"/>
    <x:tableColumn id="20" name="Explicação das diferenças"/>
    <x:tableColumn id="21" name="Tendência"/>
    <x:tableColumn id="22" name="Fato interessante"/>
    <x:tableColumn id="23" name="Cautela metodológica"/>
    <x:tableColumn id="24" name="Confiança"/>
    <x:tableColumn id="25" name="Afirmação permitida"/>
    <x:tableColumn id="26" name="Afirmação que exige qualificação"/>
    <x:tableColumn id="27" name="Afirmação que não pode ser feita"/>
    <x:tableColumn id="28" name="Brasileiro convidado"/>
    <x:tableColumn id="29" name="Cidade"/>
    <x:tableColumn id="30" name="Anos no país"/>
    <x:tableColumn id="31" name="Vídeo recebido"/>
    <x:tableColumn id="32" name="Status de autorização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op15Auditado" displayName="Top15Auditado" ref="A4:V19" headerRowCount="1" totalsRowCount="0" totalsRowShown="0">
  <x:tableColumns count="22">
    <x:tableColumn id="1" name="Rank MRE"/>
    <x:tableColumn id="2" name="ISO2"/>
    <x:tableColumn id="3" name="País/território"/>
    <x:tableColumn id="4" name="Número MRE"/>
    <x:tableColumn id="5" name="% total"/>
    <x:tableColumn id="6" name="Dado local"/>
    <x:tableColumn id="7" name="Referência local"/>
    <x:tableColumn id="8" name="Definição local"/>
    <x:tableColumn id="9" name="Órgão"/>
    <x:tableColumn id="10" name="Publicação"/>
    <x:tableColumn id="11" name="Fonte local"/>
    <x:tableColumn id="12" name="Comparabilidade"/>
    <x:tableColumn id="13" name="Diferença local-MRE"/>
    <x:tableColumn id="14" name="Local/MRE"/>
    <x:tableColumn id="15" name="Tendência"/>
    <x:tableColumn id="16" name="Fato interessante"/>
    <x:tableColumn id="17" name="Cautela"/>
    <x:tableColumn id="18" name="Confiança"/>
    <x:tableColumn id="19" name="Permitido"/>
    <x:tableColumn id="20" name="Exige qualificação"/>
    <x:tableColumn id="21" name="Não pode"/>
    <x:tableColumn id="22" name="Explicação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CoberturaISO" displayName="CoberturaISO" ref="A4:F253" headerRowCount="1" totalsRowCount="0" totalsRowShown="0">
  <x:tableColumns count="6">
    <x:tableColumn id="1" name="ISO2"/>
    <x:tableColumn id="2" name="País/território ISO"/>
    <x:tableColumn id="3" name="Status MRE"/>
    <x:tableColumn id="4" name="Nome na publicação MRE"/>
    <x:tableColumn id="5" name="Número MRE"/>
    <x:tableColumn id="6" name="Nota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AnomaliasNarrativas" displayName="AnomaliasNarrativas" ref="A4:F29" headerRowCount="1" totalsRowCount="0" totalsRowShown="0">
  <x:tableColumns count="6">
    <x:tableColumn id="1" name="ID"/>
    <x:tableColumn id="2" name="Achado"/>
    <x:tableColumn id="3" name="Números/evidência"/>
    <x:tableColumn id="4" name="Uso narrativo"/>
    <x:tableColumn id="5" name="Cautela"/>
    <x:tableColumn id="6" name="Fontes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FichasNarrativasTop10" displayName="FichasNarrativasTop10" ref="A4:M14" headerRowCount="1" totalsRowCount="0" totalsRowShown="0">
  <x:tableColumns count="13">
    <x:tableColumn id="1" name="Rank"/>
    <x:tableColumn id="2" name="País"/>
    <x:tableColumn id="3" name="MRE 2023"/>
    <x:tableColumn id="4" name="% total"/>
    <x:tableColumn id="5" name="Ângulo central"/>
    <x:tableColumn id="6" name="Número/virada"/>
    <x:tableColumn id="7" name="Por que a comunidade se formou"/>
    <x:tableColumn id="8" name="Realidade oficial atual"/>
    <x:tableColumn id="9" name="Polos principais"/>
    <x:tableColumn id="10" name="Dissonância útil"/>
    <x:tableColumn id="11" name="Afirmação segura"/>
    <x:tableColumn id="12" name="Cautela"/>
    <x:tableColumn id="13" name="Ideia visual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PercepcaoVersusDados" displayName="PercepcaoVersusDados" ref="A4:H14" headerRowCount="1" totalsRowCount="0" totalsRowShown="0">
  <x:tableColumns count="8">
    <x:tableColumn id="1" name="Caso"/>
    <x:tableColumn id="2" name="Rank MRE"/>
    <x:tableColumn id="3" name="Número principal"/>
    <x:tableColumn id="4" name="Controle local/comparação"/>
    <x:tableColumn id="5" name="Definição"/>
    <x:tableColumn id="6" name="Diagnóstico"/>
    <x:tableColumn id="7" name="Leitura narrativa"/>
    <x:tableColumn id="8" name="Fontes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PerguntasComuns" displayName="PerguntasComuns" ref="A4:E8" headerRowCount="1" totalsRowCount="0" totalsRowShown="0">
  <x:tableColumns count="5">
    <x:tableColumn id="1" name="Ordem"/>
    <x:tableColumn id="2" name="Bloco"/>
    <x:tableColumn id="3" name="Pergunta comum"/>
    <x:tableColumn id="4" name="Tempo por resposta"/>
    <x:tableColumn id="5" name="Objetivo editorial"/>
  </x:tableColumns>
  <x:tableStyleInfo name="TableStyleMedium2" showFirstColumn="0" showLastColumn="0" showRowStripes="1" showColumnStripes="0"/>
</x:table>
</file>

<file path=xl/tables/table8.xml><?xml version="1.0" encoding="utf-8"?>
<x:table xmlns:x="http://schemas.openxmlformats.org/spreadsheetml/2006/main" id="8" name="FontesPrimarias" displayName="FontesPrimarias" ref="A4:I32" headerRowCount="1" totalsRowCount="0" totalsRowShown="0">
  <x:tableColumns count="9">
    <x:tableColumn id="1" name="ID"/>
    <x:tableColumn id="2" name="Escopo"/>
    <x:tableColumn id="3" name="Órgão"/>
    <x:tableColumn id="4" name="Publicação"/>
    <x:tableColumn id="5" name="Data de publicação"/>
    <x:tableColumn id="6" name="Data de referência"/>
    <x:tableColumn id="7" name="Nível"/>
    <x:tableColumn id="8" name="URL"/>
    <x:tableColumn id="9" name="Nota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8.xml" Id="R3061b0288670494d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d319067dc084488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b33479d205034c0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41b0603408fe472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8c37bac455e644d2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4.xml" Id="R6ff2781b17c44110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5.xml" Id="R8d55bbe2c19d4330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6.xml" Id="R502deb52936545b2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7.xml" Id="R504c88ca30fe406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92" hidden="0" customWidth="1"/>
  </x:cols>
  <x:sheetData>
    <x:row r="1" ht="30" customHeight="1">
      <x:c r="A1" s="3" t="str">
        <x:v>A Nova Colmeia — Brasileiros no exterior</x:v>
      </x:c>
      <x:c r="B1" s="3" t="str">
        <x:v>A Nova Colmeia — Brasileiros no exterior</x:v>
      </x:c>
      <x:c r="C1" s="3" t="str">
        <x:v>A Nova Colmeia — Brasileiros no exterior</x:v>
      </x:c>
      <x:c r="D1" s="3" t="str">
        <x:v>A Nova Colmeia — Brasileiros no exterior</x:v>
      </x:c>
      <x:c r="E1" s="3" t="str">
        <x:v>A Nova Colmeia — Brasileiros no exterior</x:v>
      </x:c>
      <x:c r="F1" s="3" t="str">
        <x:v>A Nova Colmeia — Brasileiros no exterior</x:v>
      </x:c>
      <x:c r="G1" s="3" t="str">
        <x:v>A Nova Colmeia — Brasileiros no exterior</x:v>
      </x:c>
      <x:c r="H1" s="3" t="str">
        <x:v>A Nova Colmeia — Brasileiros no exterior</x:v>
      </x:c>
    </x:row>
    <x:row r="2" ht="36" customHeight="1">
      <x:c r="A2" s="7" t="str">
        <x:v>Fotografia auditável em 2026-08-26. Ranking canônico: MRE, ano-base 2023. Atualização oficial posterior: “mais de 5 milhões”, sem novo total exato por país.</x:v>
      </x:c>
      <x:c r="B2" s="7" t="str">
        <x:v>Fotografia auditável em 2026-08-26. Ranking canônico: MRE, ano-base 2023. Atualização oficial posterior: “mais de 5 milhões”, sem novo total exato por país.</x:v>
      </x:c>
      <x:c r="C2" s="7" t="str">
        <x:v>Fotografia auditável em 2026-08-26. Ranking canônico: MRE, ano-base 2023. Atualização oficial posterior: “mais de 5 milhões”, sem novo total exato por país.</x:v>
      </x:c>
      <x:c r="D2" s="7" t="str">
        <x:v>Fotografia auditável em 2026-08-26. Ranking canônico: MRE, ano-base 2023. Atualização oficial posterior: “mais de 5 milhões”, sem novo total exato por país.</x:v>
      </x:c>
      <x:c r="E2" s="7" t="str">
        <x:v>Fotografia auditável em 2026-08-26. Ranking canônico: MRE, ano-base 2023. Atualização oficial posterior: “mais de 5 milhões”, sem novo total exato por país.</x:v>
      </x:c>
      <x:c r="F2" s="7" t="str">
        <x:v>Fotografia auditável em 2026-08-26. Ranking canônico: MRE, ano-base 2023. Atualização oficial posterior: “mais de 5 milhões”, sem novo total exato por país.</x:v>
      </x:c>
      <x:c r="G2" s="7" t="str">
        <x:v>Fotografia auditável em 2026-08-26. Ranking canônico: MRE, ano-base 2023. Atualização oficial posterior: “mais de 5 milhões”, sem novo total exato por país.</x:v>
      </x:c>
      <x:c r="H2" s="7" t="str">
        <x:v>Fotografia auditável em 2026-08-26. Ranking canônico: MRE, ano-base 2023. Atualização oficial posterior: “mais de 5 milhões”, sem novo total exato por país.</x:v>
      </x:c>
    </x:row>
    <x:row r="4" ht="62" customHeight="1">
      <x:c r="A4" s="15" t="str">
        <x:v>Conclusão executiva</x:v>
      </x:c>
      <x:c r="B4" s="16" t="str">
        <x:v>O último total exato acompanhado de tabela mundial integral é 4.996.951 (ano-base 2023). Em 04/05/2026, o MRE declarou oficialmente que as comunidades já ultrapassam cinco milhões. As duas afirmações são válidas, mas respondem a perguntas diferentes.</x:v>
      </x:c>
    </x:row>
    <x:row r="5" ht="62" customHeight="1">
      <x:c r="A5" s="17" t="str">
        <x:v>Como usar o ranking</x:v>
      </x:c>
      <x:c r="B5" s="18" t="str">
        <x:v>Use os valores MRE para ordem, participação e concentração. Use as fontes locais apenas como enriquecimento e teste de definição. Não reordene os países com métricas locais incompatíveis.</x:v>
      </x:c>
    </x:row>
    <x:row r="6" ht="62" customHeight="1">
      <x:c r="A6" s="17" t="str">
        <x:v>Zero × não informado × ausência</x:v>
      </x:c>
      <x:c r="B6" s="18" t="str">
        <x:v>A publicação MRE lista 153 destinos com valores positivos. Não há linhas zero nem linhas marcadas como 'não informado'. Todo ISO não listado está como 'ausente da publicação', o que jamais significa zero.</x:v>
      </x:c>
    </x:row>
    <x:row r="7" ht="62" customHeight="1">
      <x:c r="A7" s="17" t="str">
        <x:v>Enriquecimento</x:v>
      </x:c>
      <x:c r="B7" s="18" t="str">
        <x:v>As colunas locais cobrem o Top 15 e também Austrália, Nova Zelândia e Chile, escolhidos para testar a distância entre visibilidade e estoque. Produção pode preencher convidado, cidade, anos no país, vídeo e autorização na Base Global.</x:v>
      </x:c>
    </x:row>
    <x:row r="8" ht="62" customHeight="1">
      <x:c r="A8" s="17" t="str">
        <x:v>Anomalias do PDF</x:v>
      </x:c>
      <x:c r="B8" s="18" t="str">
        <x:v>O PDF repete Jordânia (3.500) na Ásia e no Oriente Médio; a base a conta uma vez. Separadamente, as linhas da Europa somam 30 acima do total regional e as da Ásia, 30 abaixo. A base preserva ambos os níveis e não inventa uma correção.</x:v>
      </x:c>
    </x:row>
    <x:row r="9" ht="62" customHeight="1">
      <x:c r="A9" s="17" t="str">
        <x:v>China</x:v>
      </x:c>
      <x:c r="B9" s="18" t="str">
        <x:v>O valor da China (9.160) inclui Hong Kong (1.200) e Taiwan (1.700). A Cobertura mundial marca os dois como agregados, sem valor separado.</x:v>
      </x:c>
    </x:row>
    <x:row r="10" ht="62" customHeight="1">
      <x:c r="A10" s="17" t="str">
        <x:v>Regra de linguagem</x:v>
      </x:c>
      <x:c r="B10" s="18" t="str">
        <x:v>Diga: 'O MRE estimou X em 2023' ou 'a fonte local contou Y segundo a definição Z'. Não diga: 'o número verdadeiro é Y', não some os dados locais e não transforme 'mais de 5 milhões' em um total exato.</x:v>
      </x:c>
    </x:row>
    <x:row r="11" ht="62" customHeight="1">
      <x:c r="A11" s="17" t="str">
        <x:v>Guiana Francesa</x:v>
      </x:c>
      <x:c r="B11" s="18" t="str">
        <x:v>Trate 92.493 como estimativa MRE não corroborada: ela supera o total de 91.189 imigrantes de todas as origens contado pelo INSEE em 2022 e equivaleria a 31,5% da população local de 2023.</x:v>
      </x:c>
    </x:row>
    <x:row r="12" ht="62" customHeight="1">
      <x:c r="A12" s="17" t="str">
        <x:v>França agregada</x:v>
      </x:c>
      <x:c r="B12" s="18" t="str">
        <x:v>A soma operacional França + Guiana Francesa dá 187.493 e seria nº 6, atrás do Japão. É curiosidade geopolítica, não uma licença para mudar o ranking canônico.</x:v>
      </x:c>
    </x:row>
    <x:row r="13" ht="62" customHeight="1">
      <x:c r="A13" s="17" t="str">
        <x:v>Depoimentos</x:v>
      </x:c>
      <x:c r="B13" s="18" t="str">
        <x:v>Todos os convidados respondem às mesmas quatro perguntas. A comparação fica justa e o editor escolhe o melhor trecho de cada pessoa; perguntas específicas só entram como follow-up excepcional fora do formato principal.</x:v>
      </x:c>
    </x:row>
    <x:row r="14" ht="62" customHeight="1">
      <x:c r="A14" s="19" t="str">
        <x:v>Arquivos auxiliares</x:v>
      </x:c>
      <x:c r="B14" s="20" t="str">
        <x:v>A pasta inclui CSV da base integral, Top 15, cobertura ISO, fichas narrativas, dissonâncias e perguntas, além de JSON pronto para um futuro site. Todos derivam da mesma fonte de dados desta planilha.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2" hidden="0" customWidth="1"/>
    <x:col min="3" max="3" width="30" hidden="0" customWidth="1"/>
    <x:col min="4" max="4" width="44" hidden="0" customWidth="1"/>
    <x:col min="5" max="5" width="18" hidden="0" customWidth="1"/>
    <x:col min="6" max="6" width="18" hidden="0" customWidth="1"/>
    <x:col min="7" max="7" width="12" hidden="0" customWidth="1"/>
    <x:col min="8" max="8" width="68" hidden="0" customWidth="1"/>
    <x:col min="9" max="9" width="68" hidden="0" customWidth="1"/>
  </x:cols>
  <x:sheetData>
    <x:row r="1" ht="30" customHeight="1">
      <x:c r="A1" s="3" t="str">
        <x:v>Fontes primárias e trilha de auditoria</x:v>
      </x:c>
      <x:c r="B1" s="3" t="str">
        <x:v>Fontes primárias e trilha de auditoria</x:v>
      </x:c>
      <x:c r="C1" s="3" t="str">
        <x:v>Fontes primárias e trilha de auditoria</x:v>
      </x:c>
      <x:c r="D1" s="3" t="str">
        <x:v>Fontes primárias e trilha de auditoria</x:v>
      </x:c>
      <x:c r="E1" s="3" t="str">
        <x:v>Fontes primárias e trilha de auditoria</x:v>
      </x:c>
      <x:c r="F1" s="3" t="str">
        <x:v>Fontes primárias e trilha de auditoria</x:v>
      </x:c>
      <x:c r="G1" s="3" t="str">
        <x:v>Fontes primárias e trilha de auditoria</x:v>
      </x:c>
      <x:c r="H1" s="3" t="str">
        <x:v>Fontes primárias e trilha de auditoria</x:v>
      </x:c>
      <x:c r="I1" s="3" t="str">
        <x:v>Fontes primárias e trilha de auditoria</x:v>
      </x:c>
    </x:row>
    <x:row r="2" ht="36" customHeight="1">
      <x:c r="A2" s="7" t="str">
        <x:v>URLs apontam para órgãos públicos. Matérias e agregadores não foram usados como fonte final quando havia publicação primária.</x:v>
      </x:c>
      <x:c r="B2" s="7" t="str">
        <x:v>URLs apontam para órgãos públicos. Matérias e agregadores não foram usados como fonte final quando havia publicação primária.</x:v>
      </x:c>
      <x:c r="C2" s="7" t="str">
        <x:v>URLs apontam para órgãos públicos. Matérias e agregadores não foram usados como fonte final quando havia publicação primária.</x:v>
      </x:c>
      <x:c r="D2" s="7" t="str">
        <x:v>URLs apontam para órgãos públicos. Matérias e agregadores não foram usados como fonte final quando havia publicação primária.</x:v>
      </x:c>
      <x:c r="E2" s="7" t="str">
        <x:v>URLs apontam para órgãos públicos. Matérias e agregadores não foram usados como fonte final quando havia publicação primária.</x:v>
      </x:c>
      <x:c r="F2" s="7" t="str">
        <x:v>URLs apontam para órgãos públicos. Matérias e agregadores não foram usados como fonte final quando havia publicação primária.</x:v>
      </x:c>
      <x:c r="G2" s="7" t="str">
        <x:v>URLs apontam para órgãos públicos. Matérias e agregadores não foram usados como fonte final quando havia publicação primária.</x:v>
      </x:c>
      <x:c r="H2" s="7" t="str">
        <x:v>URLs apontam para órgãos públicos. Matérias e agregadores não foram usados como fonte final quando havia publicação primária.</x:v>
      </x:c>
      <x:c r="I2" s="7" t="str">
        <x:v>URLs apontam para órgãos públicos. Matérias e agregadores não foram usados como fonte final quando havia publicação primária.</x:v>
      </x:c>
    </x:row>
    <x:row r="4">
      <x:c r="A4" s="23" t="str">
        <x:v>ID</x:v>
      </x:c>
      <x:c r="B4" s="23" t="str">
        <x:v>Escopo</x:v>
      </x:c>
      <x:c r="C4" s="23" t="str">
        <x:v>Órgão</x:v>
      </x:c>
      <x:c r="D4" s="23" t="str">
        <x:v>Publicação</x:v>
      </x:c>
      <x:c r="E4" s="23" t="str">
        <x:v>Data de publicação</x:v>
      </x:c>
      <x:c r="F4" s="23" t="str">
        <x:v>Data de referência</x:v>
      </x:c>
      <x:c r="G4" s="23" t="str">
        <x:v>Nível</x:v>
      </x:c>
      <x:c r="H4" s="23" t="str">
        <x:v>URL</x:v>
      </x:c>
      <x:c r="I4" s="23" t="str">
        <x:v>Nota</x:v>
      </x:c>
    </x:row>
    <x:row r="5">
      <x:c r="A5" s="38" t="str">
        <x:v>MRE2023</x:v>
      </x:c>
      <x:c r="B5" s="38" t="str">
        <x:v>Base global</x:v>
      </x:c>
      <x:c r="C5" s="38" t="str">
        <x:v>Ministério das Relações Exteriores</x:v>
      </x:c>
      <x:c r="D5" s="38" t="str">
        <x:v>Comunidades Brasileiras no Exterior — Estatísticas 2023</x:v>
      </x:c>
      <x:c r="E5" s="38" t="str">
        <x:v>2024-07-26</x:v>
      </x:c>
      <x:c r="F5" s="38" t="str">
        <x:v>Ano-base 2023</x:v>
      </x:c>
      <x:c r="G5" s="38" t="str">
        <x:v>Primária</x:v>
      </x:c>
      <x:c r="H5" s="38" t="str">
        <x:v>https://www.gov.br/mre/pt-br/assuntos/portal-consular/comunidades-brasileiras-no-exterior-estatisticas-2023</x:v>
      </x:c>
      <x:c r="I5" s="38" t="str">
        <x:v>Estimativas dos postos do Itamaraty; total 4.996.951.</x:v>
      </x:c>
    </x:row>
    <x:row r="6">
      <x:c r="A6" s="43" t="str">
        <x:v>MRE2026</x:v>
      </x:c>
      <x:c r="B6" s="43" t="str">
        <x:v>Total atual</x:v>
      </x:c>
      <x:c r="C6" s="43" t="str">
        <x:v>Ministério das Relações Exteriores</x:v>
      </x:c>
      <x:c r="D6" s="43" t="str">
        <x:v>Discurso de Mauro Vieira no lançamento Brasil em Números/IBGE pelo Mundo</x:v>
      </x:c>
      <x:c r="E6" s="43" t="str">
        <x:v>2026-05-04</x:v>
      </x:c>
      <x:c r="F6" s="43" t="str">
        <x:v>Declaração em 04/05/2026</x:v>
      </x:c>
      <x:c r="G6" s="43" t="str">
        <x:v>Primária</x:v>
      </x:c>
      <x:c r="H6" s="43" t="str">
        <x:v>https://www.gov.br/mre/pt-br/centrais-de-conteudo/publicacoes/discursos-artigos-e-entrevistas/ministro-das-relacoes-exteriores/discursos-mre/mauro-vieira/discurso-do-ministro-mauro-vieira-no-evento-de-lancamento-das-publicacoes-201cbrasil-em-numeros-2013-2025201d-e-201cibge-pelo-mundo201d-brasilia-4-de-maio-de-2026</x:v>
      </x:c>
      <x:c r="I6" s="43" t="str">
        <x:v>Afirma apenas que as comunidades já ultrapassam cinco milhões; não traz total exato ou tabela.</x:v>
      </x:c>
    </x:row>
    <x:row r="7">
      <x:c r="A7" s="43" t="str">
        <x:v>IBGE_MRE</x:v>
      </x:c>
      <x:c r="B7" s="43" t="str">
        <x:v>Metodologia</x:v>
      </x:c>
      <x:c r="C7" s="43" t="str">
        <x:v>IBGE</x:v>
      </x:c>
      <x:c r="D7" s="43" t="str">
        <x:v>Estruturação e implementação do Programa Nacional</x:v>
      </x:c>
      <x:c r="E7" s="43" t="str">
        <x:v>2026</x:v>
      </x:c>
      <x:c r="F7" s="43" t="str">
        <x:v>Projeto 2025–2026</x:v>
      </x:c>
      <x:c r="G7" s="43" t="str">
        <x:v>Primária</x:v>
      </x:c>
      <x:c r="H7" s="43" t="str">
        <x:v>https://www.ibge.gov.br/singed-programa-nacional/estruturacao-e-implementacao.html</x:v>
      </x:c>
      <x:c r="I7" s="43" t="str">
        <x:v>Harmonização de dados MRE, TSE, PF e OIM; confirma que a base comparável ainda é 2023.</x:v>
      </x:c>
    </x:row>
    <x:row r="8">
      <x:c r="A8" s="43" t="str">
        <x:v>US_ACS2024</x:v>
      </x:c>
      <x:c r="B8" s="43" t="str">
        <x:v>Estados Unidos</x:v>
      </x:c>
      <x:c r="C8" s="43" t="str">
        <x:v>U.S. Census Bureau</x:v>
      </x:c>
      <x:c r="D8" s="43" t="str">
        <x:v>ACS 2024 1-Year — B04006 People Reporting Ancestry</x:v>
      </x:c>
      <x:c r="E8" s="43" t="str">
        <x:v>2025-09</x:v>
      </x:c>
      <x:c r="F8" s="43" t="str">
        <x:v>2024</x:v>
      </x:c>
      <x:c r="G8" s="43" t="str">
        <x:v>Primária</x:v>
      </x:c>
      <x:c r="H8" s="43" t="str">
        <x:v>https://data.census.gov/table/ACSDT1Y2024.B04006?g=010XX00US</x:v>
      </x:c>
      <x:c r="I8" s="43" t="str">
        <x:v>624.383 pessoas reportaram ancestralidade brasileira; margem de erro de 90% ±25.154. Não é país de nascimento nem nacionalidade.</x:v>
      </x:c>
    </x:row>
    <x:row r="9">
      <x:c r="A9" s="43" t="str">
        <x:v>PT_AIMA2024</x:v>
      </x:c>
      <x:c r="B9" s="43" t="str">
        <x:v>Portugal</x:v>
      </x:c>
      <x:c r="C9" s="43" t="str">
        <x:v>AIMA</x:v>
      </x:c>
      <x:c r="D9" s="43" t="str">
        <x:v>Relatório de Migrações e Asilo 2024</x:v>
      </x:c>
      <x:c r="E9" s="43" t="str">
        <x:v>2025-10-16</x:v>
      </x:c>
      <x:c r="F9" s="43" t="str">
        <x:v>2024-12-31</x:v>
      </x:c>
      <x:c r="G9" s="43" t="str">
        <x:v>Primária</x:v>
      </x:c>
      <x:c r="H9" s="43" t="str">
        <x:v>https://aima.gov.pt/pt/noticias/relatorio-de-migracoes-e-asilo</x:v>
      </x:c>
      <x:c r="I9" s="43" t="str">
        <x:v>484.596 residentes com nacionalidade brasileira.</x:v>
      </x:c>
    </x:row>
    <x:row r="10">
      <x:c r="A10" s="43" t="str">
        <x:v>PY_INE2022</x:v>
      </x:c>
      <x:c r="B10" s="43" t="str">
        <x:v>Paraguai</x:v>
      </x:c>
      <x:c r="C10" s="43" t="str">
        <x:v>INE Paraguai</x:v>
      </x:c>
      <x:c r="D10" s="43" t="str">
        <x:v>Migración — Censo Nacional de Población y Viviendas 2022</x:v>
      </x:c>
      <x:c r="E10" s="43" t="str">
        <x:v>2025-06</x:v>
      </x:c>
      <x:c r="F10" s="43" t="str">
        <x:v>Censo 2022</x:v>
      </x:c>
      <x:c r="G10" s="43" t="str">
        <x:v>Primária</x:v>
      </x:c>
      <x:c r="H10" s="43" t="str">
        <x:v>https://www.ine.gov.py/Publicaciones/Biblioteca/documento/279/Migracion_Censo_2022.pdf</x:v>
      </x:c>
      <x:c r="I10" s="43" t="str">
        <x:v>53.580 residentes nascidos no Brasil (resultado final).</x:v>
      </x:c>
    </x:row>
    <x:row r="11">
      <x:c r="A11" s="43" t="str">
        <x:v>PY_DNM2025</x:v>
      </x:c>
      <x:c r="B11" s="43" t="str">
        <x:v>Paraguai — tendência</x:v>
      </x:c>
      <x:c r="C11" s="43" t="str">
        <x:v>Dirección Nacional de Migraciones</x:v>
      </x:c>
      <x:c r="D11" s="43" t="str">
        <x:v>Residencias en Paraguay 2025</x:v>
      </x:c>
      <x:c r="E11" s="43" t="str">
        <x:v>2026-01</x:v>
      </x:c>
      <x:c r="F11" s="43" t="str">
        <x:v>Ano 2025</x:v>
      </x:c>
      <x:c r="G11" s="43" t="str">
        <x:v>Primária</x:v>
      </x:c>
      <x:c r="H11" s="43" t="str">
        <x:v>https://migraciones.gov.py/residencias-en-paraguay-2025-cierra-con-cifras-historicas-y-2026-arranca-con-fuerte-crecimiento/</x:v>
      </x:c>
      <x:c r="I11" s="43" t="str">
        <x:v>23.526 residências concedidas a brasileiros em 2025; fluxo, não estoque.</x:v>
      </x:c>
    </x:row>
    <x:row r="12">
      <x:c r="A12" s="43" t="str">
        <x:v>UK_ONS2021</x:v>
      </x:c>
      <x:c r="B12" s="43" t="str">
        <x:v>Reino Unido</x:v>
      </x:c>
      <x:c r="C12" s="43" t="str">
        <x:v>Office for National Statistics</x:v>
      </x:c>
      <x:c r="D12" s="43" t="str">
        <x:v>CT21_0376</x:v>
      </x:c>
      <x:c r="E12" s="43" t="str">
        <x:v>2025-02-21</x:v>
      </x:c>
      <x:c r="F12" s="43" t="str">
        <x:v>2021-03-21</x:v>
      </x:c>
      <x:c r="G12" s="43" t="str">
        <x:v>Primária</x:v>
      </x:c>
      <x:c r="H12" s="43" t="str">
        <x:v>https://www.ons.gov.uk/peoplepopulationandcommunity/populationandmigration/populationestimates/adhocs/2647ct210376census2021</x:v>
      </x:c>
      <x:c r="I12" s="43" t="str">
        <x:v>111.478 nascidos no Brasil, Inglaterra e País de Gales.</x:v>
      </x:c>
    </x:row>
    <x:row r="13">
      <x:c r="A13" s="43" t="str">
        <x:v>UK_ONS2026</x:v>
      </x:c>
      <x:c r="B13" s="43" t="str">
        <x:v>Reino Unido — lacuna</x:v>
      </x:c>
      <x:c r="C13" s="43" t="str">
        <x:v>Office for National Statistics</x:v>
      </x:c>
      <x:c r="D13" s="43" t="str">
        <x:v>UK population by nationality — FOI</x:v>
      </x:c>
      <x:c r="E13" s="43" t="str">
        <x:v>2026-07-22</x:v>
      </x:c>
      <x:c r="F13" s="43" t="str">
        <x:v>Status em 2026</x:v>
      </x:c>
      <x:c r="G13" s="43" t="str">
        <x:v>Primária</x:v>
      </x:c>
      <x:c r="H13" s="43" t="str">
        <x:v>https://www.ons.gov.uk/aboutus/transparencyandgovernance/freedomofinformationfoi/ukpopulationbynationality</x:v>
      </x:c>
      <x:c r="I13" s="43" t="str">
        <x:v>Estimativas anuais detalhadas foram descontinuadas em 2022 por qualidade.</x:v>
      </x:c>
    </x:row>
    <x:row r="14">
      <x:c r="A14" s="43" t="str">
        <x:v>JP_ISA2025</x:v>
      </x:c>
      <x:c r="B14" s="43" t="str">
        <x:v>Japão</x:v>
      </x:c>
      <x:c r="C14" s="43" t="str">
        <x:v>Immigration Services Agency of Japan</x:v>
      </x:c>
      <x:c r="D14" s="43" t="str">
        <x:v>Foreign residents at end of 2025</x:v>
      </x:c>
      <x:c r="E14" s="43" t="str">
        <x:v>2026-03</x:v>
      </x:c>
      <x:c r="F14" s="43" t="str">
        <x:v>2025-12-31</x:v>
      </x:c>
      <x:c r="G14" s="43" t="str">
        <x:v>Primária</x:v>
      </x:c>
      <x:c r="H14" s="43" t="str">
        <x:v>https://www.moj.go.jp/isa/publications/press/13_00062.html</x:v>
      </x:c>
      <x:c r="I14" s="43" t="str">
        <x:v>210.014 residentes de nacionalidade/região brasileira; queda de 1.893 em 2025.</x:v>
      </x:c>
    </x:row>
    <x:row r="15">
      <x:c r="A15" s="43" t="str">
        <x:v>DE_DEST2025</x:v>
      </x:c>
      <x:c r="B15" s="43" t="str">
        <x:v>Alemanha</x:v>
      </x:c>
      <x:c r="C15" s="43" t="str">
        <x:v>Destatis</x:v>
      </x:c>
      <x:c r="D15" s="43" t="str">
        <x:v>Bevölkerung mit Einwanderungsgeschichte nach Staatsangehörigkeit</x:v>
      </x:c>
      <x:c r="E15" s="43" t="str">
        <x:v>2026-04-13</x:v>
      </x:c>
      <x:c r="F15" s="43" t="str">
        <x:v>2025</x:v>
      </x:c>
      <x:c r="G15" s="43" t="str">
        <x:v>Primária</x:v>
      </x:c>
      <x:c r="H15" s="43" t="str">
        <x:v>https://www.destatis.de/DE/Themen/Gesellschaft-Umwelt/Bevoelkerung/Migration-Integration/Tabellen/einwanderungsgeschichte-staatsangehoerigkeit-staaten.html</x:v>
      </x:c>
      <x:c r="I15" s="43" t="str">
        <x:v>106 mil pessoas com história migratória ligada ao Brasil, Microcenso.</x:v>
      </x:c>
    </x:row>
    <x:row r="16">
      <x:c r="A16" s="43" t="str">
        <x:v>ES_INE2025</x:v>
      </x:c>
      <x:c r="B16" s="43" t="str">
        <x:v>Espanha</x:v>
      </x:c>
      <x:c r="C16" s="43" t="str">
        <x:v>INE Espanha</x:v>
      </x:c>
      <x:c r="D16" s="43" t="str">
        <x:v>Censo Anual de Población — primeiros resultados 2025</x:v>
      </x:c>
      <x:c r="E16" s="43" t="str">
        <x:v>2025-12-02</x:v>
      </x:c>
      <x:c r="F16" s="43" t="str">
        <x:v>2025-01-01</x:v>
      </x:c>
      <x:c r="G16" s="43" t="str">
        <x:v>Primária</x:v>
      </x:c>
      <x:c r="H16" s="43" t="str">
        <x:v>https://www.ine.es/dyngs/Prensa/CensoVariables2025.htm</x:v>
      </x:c>
      <x:c r="I16" s="43" t="str">
        <x:v>105.990 residentes com nacionalidade brasileira; +4.211 (+4,1%) em 2024.</x:v>
      </x:c>
    </x:row>
    <x:row r="17">
      <x:c r="A17" s="43" t="str">
        <x:v>IT_ISTAT2025</x:v>
      </x:c>
      <x:c r="B17" s="43" t="str">
        <x:v>Itália</x:v>
      </x:c>
      <x:c r="C17" s="43" t="str">
        <x:v>Istat</x:v>
      </x:c>
      <x:c r="D17" s="43" t="str">
        <x:v>Popolazione residente per cittadinanza o paese di nascita</x:v>
      </x:c>
      <x:c r="E17" s="43" t="str">
        <x:v>2025</x:v>
      </x:c>
      <x:c r="F17" s="43" t="str">
        <x:v>2025-01-01</x:v>
      </x:c>
      <x:c r="G17" s="43" t="str">
        <x:v>Primária</x:v>
      </x:c>
      <x:c r="H17" s="43" t="str">
        <x:v>https://demo.istat.it/app/?a=2025&amp;i=RCS&amp;l=it</x:v>
      </x:c>
      <x:c r="I17" s="43" t="str">
        <x:v>149.383 residentes nascidos no Brasil; soma municipal do arquivo oficial.</x:v>
      </x:c>
    </x:row>
    <x:row r="18">
      <x:c r="A18" s="43" t="str">
        <x:v>CA_STATCAN2021</x:v>
      </x:c>
      <x:c r="B18" s="43" t="str">
        <x:v>Canadá</x:v>
      </x:c>
      <x:c r="C18" s="43" t="str">
        <x:v>Statistics Canada</x:v>
      </x:c>
      <x:c r="D18" s="43" t="str">
        <x:v>Census 2021 — Special Interest Profile</x:v>
      </x:c>
      <x:c r="E18" s="43" t="str">
        <x:v>2022-10-26</x:v>
      </x:c>
      <x:c r="F18" s="43" t="str">
        <x:v>2021-05-11</x:v>
      </x:c>
      <x:c r="G18" s="43" t="str">
        <x:v>Primária</x:v>
      </x:c>
      <x:c r="H18" s="43" t="str">
        <x:v>https://www12.statcan.gc.ca/census-recensement/2021/dp-pd/sip/details/page.cfm?Dguid=2021A000011124&amp;Lang=E&amp;PoiId=4</x:v>
      </x:c>
      <x:c r="I18" s="43" t="str">
        <x:v>77.700 residentes nascidos no Brasil em domicílios privados (amostra de 25%).</x:v>
      </x:c>
    </x:row>
    <x:row r="19">
      <x:c r="A19" s="43" t="str">
        <x:v>AR_INDEC2022</x:v>
      </x:c>
      <x:c r="B19" s="43" t="str">
        <x:v>Argentina</x:v>
      </x:c>
      <x:c r="C19" s="43" t="str">
        <x:v>INDEC</x:v>
      </x:c>
      <x:c r="D19" s="43" t="str">
        <x:v>Censo 2022 — Migrações</x:v>
      </x:c>
      <x:c r="E19" s="43" t="str">
        <x:v>2024</x:v>
      </x:c>
      <x:c r="F19" s="43" t="str">
        <x:v>Censo 2022</x:v>
      </x:c>
      <x:c r="G19" s="43" t="str">
        <x:v>Primária</x:v>
      </x:c>
      <x:c r="H19" s="43" t="str">
        <x:v>https://www.indec.gob.ar/ftp/cuadros/poblacion/censo2022_migraciones.pdf</x:v>
      </x:c>
      <x:c r="I19" s="43" t="str">
        <x:v>49.943 pessoas em domicílios particulares nascidas no Brasil.</x:v>
      </x:c>
    </x:row>
    <x:row r="20">
      <x:c r="A20" s="43" t="str">
        <x:v>FR_INSEE2022</x:v>
      </x:c>
      <x:c r="B20" s="43" t="str">
        <x:v>França</x:v>
      </x:c>
      <x:c r="C20" s="43" t="str">
        <x:v>INSEE</x:v>
      </x:c>
      <x:c r="D20" s="43" t="str">
        <x:v>RP2022 IMG1B — France métropolitaine</x:v>
      </x:c>
      <x:c r="E20" s="43" t="str">
        <x:v>2025-06-26</x:v>
      </x:c>
      <x:c r="F20" s="43" t="str">
        <x:v>2022</x:v>
      </x:c>
      <x:c r="G20" s="43" t="str">
        <x:v>Primária</x:v>
      </x:c>
      <x:c r="H20" s="43" t="str">
        <x:v>https://www.insee.fr/fr/statistiques/8582067?geo=METRO-1&amp;sommaire=8582090</x:v>
      </x:c>
      <x:c r="I20" s="43" t="str">
        <x:v>56.277 imigrantes nascidos no Brasil na França metropolitana.</x:v>
      </x:c>
    </x:row>
    <x:row r="21">
      <x:c r="A21" s="43" t="str">
        <x:v>GF_DGEF2023</x:v>
      </x:c>
      <x:c r="B21" s="43" t="str">
        <x:v>Guiana Francesa</x:v>
      </x:c>
      <x:c r="C21" s="43" t="str">
        <x:v>DGEF / INSEE</x:v>
      </x:c>
      <x:c r="D21" s="43" t="str">
        <x:v>Les chiffres clés de l’immigration 2023</x:v>
      </x:c>
      <x:c r="E21" s="43" t="str">
        <x:v>2024</x:v>
      </x:c>
      <x:c r="F21" s="43" t="str">
        <x:v>2023-12-31</x:v>
      </x:c>
      <x:c r="G21" s="43" t="str">
        <x:v>Primária</x:v>
      </x:c>
      <x:c r="H21" s="43" t="str">
        <x:v>https://www.bnsp.insee.fr/ark:/12148/bc6p09mp006/f1.pdf</x:v>
      </x:c>
      <x:c r="I21" s="43" t="str">
        <x:v>8.953 brasileiros titulares de documento de residência; métrica estreita.</x:v>
      </x:c>
    </x:row>
    <x:row r="22">
      <x:c r="A22" s="43" t="str">
        <x:v>GF_INSEE2022</x:v>
      </x:c>
      <x:c r="B22" s="43" t="str">
        <x:v>Guiana Francesa — controle</x:v>
      </x:c>
      <x:c r="C22" s="43" t="str">
        <x:v>INSEE</x:v>
      </x:c>
      <x:c r="D22" s="43" t="str">
        <x:v>Population immigrée selon le sexe et l'âge en 2022</x:v>
      </x:c>
      <x:c r="E22" s="43" t="str">
        <x:v>2025-06-26</x:v>
      </x:c>
      <x:c r="F22" s="43" t="str">
        <x:v>2022</x:v>
      </x:c>
      <x:c r="G22" s="43" t="str">
        <x:v>Primária</x:v>
      </x:c>
      <x:c r="H22" s="43" t="str">
        <x:v>https://www.insee.fr/fr/statistiques/2012700</x:v>
      </x:c>
      <x:c r="I22" s="43" t="str">
        <x:v>A Guiana tinha 91.189 imigrantes de todas as origens em 2022 — menos que os 92.493 brasileiros estimados pelo MRE.</x:v>
      </x:c>
    </x:row>
    <x:row r="23">
      <x:c r="A23" s="43" t="str">
        <x:v>GF_INSEE2026</x:v>
      </x:c>
      <x:c r="B23" s="43" t="str">
        <x:v>Guiana Francesa — fluxos</x:v>
      </x:c>
      <x:c r="C23" s="43" t="str">
        <x:v>INSEE</x:v>
      </x:c>
      <x:c r="D23" s="43" t="str">
        <x:v>Migrations résidentielles en Guyane</x:v>
      </x:c>
      <x:c r="E23" s="43" t="str">
        <x:v>2026-02</x:v>
      </x:c>
      <x:c r="F23" s="43" t="str">
        <x:v>Fluxos residenciais 2022</x:v>
      </x:c>
      <x:c r="G23" s="43" t="str">
        <x:v>Primária</x:v>
      </x:c>
      <x:c r="H23" s="43" t="str">
        <x:v>https://www.insee.fr/fr/statistiques/8744925</x:v>
      </x:c>
      <x:c r="I23" s="43" t="str">
        <x:v>Entre as chegadas do exterior em 2022, 16% vieram do Brasil; confirma um corredor ativo, não o estoque de 92.493.</x:v>
      </x:c>
    </x:row>
    <x:row r="24">
      <x:c r="A24" s="43" t="str">
        <x:v>GF_POP2023</x:v>
      </x:c>
      <x:c r="B24" s="43" t="str">
        <x:v>Guiana Francesa — população</x:v>
      </x:c>
      <x:c r="C24" s="43" t="str">
        <x:v>INSEE</x:v>
      </x:c>
      <x:c r="D24" s="43" t="str">
        <x:v>Populations de référence 2023 — Guyane</x:v>
      </x:c>
      <x:c r="E24" s="43" t="str">
        <x:v>2026-08-17</x:v>
      </x:c>
      <x:c r="F24" s="43" t="str">
        <x:v>2023</x:v>
      </x:c>
      <x:c r="G24" s="43" t="str">
        <x:v>Primária</x:v>
      </x:c>
      <x:c r="H24" s="43" t="str">
        <x:v>https://www.insee.fr/fr/statistiques/2011101?geo=DEP-973</x:v>
      </x:c>
      <x:c r="I24" s="43" t="str">
        <x:v>População de referência: 293.996. A linha MRE equivaleria a 31,5% de toda a população do território.</x:v>
      </x:c>
    </x:row>
    <x:row r="25">
      <x:c r="A25" s="43" t="str">
        <x:v>IE_CSO2022</x:v>
      </x:c>
      <x:c r="B25" s="43" t="str">
        <x:v>Irlanda</x:v>
      </x:c>
      <x:c r="C25" s="43" t="str">
        <x:v>Central Statistics Office</x:v>
      </x:c>
      <x:c r="D25" s="43" t="str">
        <x:v>Census 2022 Profile 5 — Citizenship</x:v>
      </x:c>
      <x:c r="E25" s="43" t="str">
        <x:v>2023-10-26</x:v>
      </x:c>
      <x:c r="F25" s="43" t="str">
        <x:v>2022-04-03</x:v>
      </x:c>
      <x:c r="G25" s="43" t="str">
        <x:v>Primária</x:v>
      </x:c>
      <x:c r="H25" s="43" t="str">
        <x:v>https://www.cso.ie/en/releasesandpublications/ep/p-cpp5/censusofpopulation2022profile5-diversitymigrationethnicityirishtravellersreligion/citizenship/</x:v>
      </x:c>
      <x:c r="I25" s="43" t="str">
        <x:v>27.338 cidadãos brasileiros; 79% tinham 23–43 anos.</x:v>
      </x:c>
    </x:row>
    <x:row r="26">
      <x:c r="A26" s="43" t="str">
        <x:v>NL_CBS2026</x:v>
      </x:c>
      <x:c r="B26" s="43" t="str">
        <x:v>Países Baixos</x:v>
      </x:c>
      <x:c r="C26" s="43" t="str">
        <x:v>CBS</x:v>
      </x:c>
      <x:c r="D26" s="43" t="str">
        <x:v>Population; sex, age and nationality, 1 January (85510ENG)</x:v>
      </x:c>
      <x:c r="E26" s="43" t="str">
        <x:v>2026-07-08</x:v>
      </x:c>
      <x:c r="F26" s="43" t="str">
        <x:v>2026-01-01</x:v>
      </x:c>
      <x:c r="G26" s="43" t="str">
        <x:v>Primária</x:v>
      </x:c>
      <x:c r="H26" s="43" t="str">
        <x:v>https://www.cbs.nl/en-gb/figures/detail/85510ENG</x:v>
      </x:c>
      <x:c r="I26" s="43" t="str">
        <x:v>14.847 residentes com nacionalidade brasileira; registro municipal.</x:v>
      </x:c>
    </x:row>
    <x:row r="27">
      <x:c r="A27" s="43" t="str">
        <x:v>NL_CBS_ORIGIN2026</x:v>
      </x:c>
      <x:c r="B27" s="43" t="str">
        <x:v>Países Baixos — origem</x:v>
      </x:c>
      <x:c r="C27" s="43" t="str">
        <x:v>CBS</x:v>
      </x:c>
      <x:c r="D27" s="43" t="str">
        <x:v>Population; country of origin and country of birth, 1 January (85384ENG)</x:v>
      </x:c>
      <x:c r="E27" s="43" t="str">
        <x:v>2026-06-03</x:v>
      </x:c>
      <x:c r="F27" s="43" t="str">
        <x:v>2026-01-01</x:v>
      </x:c>
      <x:c r="G27" s="43" t="str">
        <x:v>Primária</x:v>
      </x:c>
      <x:c r="H27" s="43" t="str">
        <x:v>https://www.cbs.nl/en-gb/figures/detail/85384ENG</x:v>
      </x:c>
      <x:c r="I27" s="43" t="str">
        <x:v>51.323 pessoas de origem brasileira registradas: 14.893 nascidas nos Países Baixos e 36.430 nascidas no exterior.</x:v>
      </x:c>
    </x:row>
    <x:row r="28">
      <x:c r="A28" s="43" t="str">
        <x:v>BO_INE2024</x:v>
      </x:c>
      <x:c r="B28" s="43" t="str">
        <x:v>Bolívia</x:v>
      </x:c>
      <x:c r="C28" s="43" t="str">
        <x:v>INE Bolívia</x:v>
      </x:c>
      <x:c r="D28" s="43" t="str">
        <x:v>Censo 2024 — Inmigrantes internacionales por país de nacimiento</x:v>
      </x:c>
      <x:c r="E28" s="43" t="str">
        <x:v>2025-09</x:v>
      </x:c>
      <x:c r="F28" s="43" t="str">
        <x:v>Censo de 2024</x:v>
      </x:c>
      <x:c r="G28" s="43" t="str">
        <x:v>Primária</x:v>
      </x:c>
      <x:c r="H28" s="43" t="str">
        <x:v>https://cpv2024.ine.gob.bo/index.php/tabulados-sobre-la-tematica-pobreza/</x:v>
      </x:c>
      <x:c r="I28" s="43" t="str">
        <x:v>28.399 nascidos no Brasil em 2024; 22.013 em 2012.</x:v>
      </x:c>
    </x:row>
    <x:row r="29">
      <x:c r="A29" s="43" t="str">
        <x:v>AU_ABS2021</x:v>
      </x:c>
      <x:c r="B29" s="43" t="str">
        <x:v>Austrália</x:v>
      </x:c>
      <x:c r="C29" s="43" t="str">
        <x:v>Australian Bureau of Statistics</x:v>
      </x:c>
      <x:c r="D29" s="43" t="str">
        <x:v>2021 Census Country of Birth QuickStats — Brazil</x:v>
      </x:c>
      <x:c r="E29" s="43" t="str">
        <x:v>2022</x:v>
      </x:c>
      <x:c r="F29" s="43" t="str">
        <x:v>Censo 2021</x:v>
      </x:c>
      <x:c r="G29" s="43" t="str">
        <x:v>Primária</x:v>
      </x:c>
      <x:c r="H29" s="43" t="str">
        <x:v>https://www.abs.gov.au/census/find-census-data/quickstats/2021/8203_AUS</x:v>
      </x:c>
      <x:c r="I29" s="43" t="str">
        <x:v>46.720 residentes habituais nascidos no Brasil; muito próximo dos 48.180 do MRE.</x:v>
      </x:c>
    </x:row>
    <x:row r="30">
      <x:c r="A30" s="43" t="str">
        <x:v>NZ_STATS2023</x:v>
      </x:c>
      <x:c r="B30" s="43" t="str">
        <x:v>Nova Zelândia</x:v>
      </x:c>
      <x:c r="C30" s="43" t="str">
        <x:v>Stats NZ</x:v>
      </x:c>
      <x:c r="D30" s="43" t="str">
        <x:v>2023 Census — usually resident population by birthplace</x:v>
      </x:c>
      <x:c r="E30" s="43" t="str">
        <x:v>2024-10-03</x:v>
      </x:c>
      <x:c r="F30" s="43" t="str">
        <x:v>2023-03-07</x:v>
      </x:c>
      <x:c r="G30" s="43" t="str">
        <x:v>Primária</x:v>
      </x:c>
      <x:c r="H30" s="43" t="str">
        <x:v>https://www.stats.govt.nz/information-releases/2023-census-population-dwelling-and-housing-highlights/</x:v>
      </x:c>
      <x:c r="I30" s="43" t="str">
        <x:v>10.647 residentes habituais nascidos no Brasil na tabela detalhada do Censo 2023; valor arredondado aleatoriamente.</x:v>
      </x:c>
    </x:row>
    <x:row r="31">
      <x:c r="A31" s="43" t="str">
        <x:v>CL_INE2023</x:v>
      </x:c>
      <x:c r="B31" s="43" t="str">
        <x:v>Chile</x:v>
      </x:c>
      <x:c r="C31" s="43" t="str">
        <x:v>INE Chile / SERMIG</x:v>
      </x:c>
      <x:c r="D31" s="43" t="str">
        <x:v>Estimación de personas extranjeras residentes en Chile 2023 — Reporte de Calidad</x:v>
      </x:c>
      <x:c r="E31" s="43" t="str">
        <x:v>2024-12-30</x:v>
      </x:c>
      <x:c r="F31" s="43" t="str">
        <x:v>2023-12-31</x:v>
      </x:c>
      <x:c r="G31" s="43" t="str">
        <x:v>Primária</x:v>
      </x:c>
      <x:c r="H31" s="43" t="str">
        <x:v>https://www.ine.gob.cl/docs/default-source/demografia-y-migracion/metodologias/migraci%C3%B3n-internacional/reporte-de-calidad-epe2023.pdf?sfvrsn=3fd80ce0_8</x:v>
      </x:c>
      <x:c r="I31" s="43" t="str">
        <x:v>21.272 residentes habituais de nacionalidade brasileira; inclui estimativa de população regular e irregular.</x:v>
      </x:c>
    </x:row>
    <x:row r="32">
      <x:c r="A32" s="48" t="str">
        <x:v>CA_TORONTO2022</x:v>
      </x:c>
      <x:c r="B32" s="48" t="str">
        <x:v>Canadá — concentração</x:v>
      </x:c>
      <x:c r="C32" s="48" t="str">
        <x:v>Ministério das Relações Exteriores</x:v>
      </x:c>
      <x:c r="D32" s="48" t="str">
        <x:v>Auditoria de gestão — Consulado-Geral em Toronto</x:v>
      </x:c>
      <x:c r="E32" s="48" t="str">
        <x:v>2023</x:v>
      </x:c>
      <x:c r="F32" s="48" t="str">
        <x:v>2022</x:v>
      </x:c>
      <x:c r="G32" s="48" t="str">
        <x:v>Primária</x:v>
      </x:c>
      <x:c r="H32" s="48" t="str">
        <x:v>https://www.gov.br/mre/pt-br/acesso-a-informacao/auditorias/auditorias-em-postos-no-exterior/MRECanadaTorontoAuditoriaGestoAcompanhamentoFINALVERSOPARAPUBLICAO.pdf</x:v>
      </x:c>
      <x:c r="I32" s="48" t="str">
        <x:v>O posto afirmou que cerca de 80% da comunidade brasileira no Canadá se concentrava em sua jurisdição, sobre estimativa nacional de 150 mil.</x:v>
      </x:c>
    </x:row>
  </x:sheetData>
  <x:mergeCells>
    <x:mergeCell ref="A1:I1"/>
    <x:mergeCell ref="A2:I2"/>
  </x:mergeCells>
  <x:pageMargins left="0.7" right="0.7" top="0.75" bottom="0.75" header="0.3" footer="0.3"/>
  <x:tableParts count="1">
    <x:tablePart xmlns:r="http://schemas.openxmlformats.org/officeDocument/2006/relationships" r:id="R3061b0288670494d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6" hidden="0" customWidth="1"/>
    <x:col min="3" max="3" width="13" hidden="0" customWidth="1"/>
    <x:col min="4" max="4" width="4" hidden="0" customWidth="1"/>
    <x:col min="5" max="5" width="28" hidden="0" customWidth="1"/>
    <x:col min="6" max="6" width="16" hidden="0" customWidth="1"/>
    <x:col min="7" max="7" width="22" hidden="0" customWidth="1"/>
    <x:col min="8" max="8" width="10" hidden="0" customWidth="1"/>
    <x:col min="9" max="9" width="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14" hidden="0" customWidth="1"/>
  </x:cols>
  <x:sheetData>
    <x:row r="1" ht="30" customHeight="1">
      <x:c r="A1" s="3" t="str">
        <x:v>Resumo executivo — fotografia da diáspora brasileira</x:v>
      </x:c>
      <x:c r="B1" s="3" t="str">
        <x:v>Resumo executivo — fotografia da diáspora brasileira</x:v>
      </x:c>
      <x:c r="C1" s="3" t="str">
        <x:v>Resumo executivo — fotografia da diáspora brasileira</x:v>
      </x:c>
      <x:c r="D1" s="3" t="str">
        <x:v>Resumo executivo — fotografia da diáspora brasileira</x:v>
      </x:c>
      <x:c r="E1" s="3" t="str">
        <x:v>Resumo executivo — fotografia da diáspora brasileira</x:v>
      </x:c>
      <x:c r="F1" s="3" t="str">
        <x:v>Resumo executivo — fotografia da diáspora brasileira</x:v>
      </x:c>
      <x:c r="G1" s="3" t="str">
        <x:v>Resumo executivo — fotografia da diáspora brasileira</x:v>
      </x:c>
      <x:c r="H1" s="3" t="str">
        <x:v>Resumo executivo — fotografia da diáspora brasileira</x:v>
      </x:c>
      <x:c r="I1" s="3" t="str">
        <x:v>Resumo executivo — fotografia da diáspora brasileira</x:v>
      </x:c>
      <x:c r="J1" s="3" t="str">
        <x:v>Resumo executivo — fotografia da diáspora brasileira</x:v>
      </x:c>
      <x:c r="K1" s="3" t="str">
        <x:v>Resumo executivo — fotografia da diáspora brasileira</x:v>
      </x:c>
      <x:c r="L1" s="3" t="str">
        <x:v>Resumo executivo — fotografia da diáspora brasileira</x:v>
      </x:c>
      <x:c r="M1" s="3" t="str">
        <x:v>Resumo executivo — fotografia da diáspora brasileira</x:v>
      </x:c>
      <x:c r="N1" s="3" t="str">
        <x:v>Resumo executivo — fotografia da diáspora brasileira</x:v>
      </x:c>
      <x:c r="O1" s="3" t="str">
        <x:v>Resumo executivo — fotografia da diáspora brasileira</x:v>
      </x:c>
      <x:c r="P1" s="3" t="str">
        <x:v>Resumo executivo — fotografia da diáspora brasileira</x:v>
      </x:c>
      <x:c r="Q1" s="3" t="str">
        <x:v>Resumo executivo — fotografia da diáspora brasileira</x:v>
      </x:c>
      <x:c r="R1" s="3" t="str">
        <x:v>Resumo executivo — fotografia da diáspora brasileira</x:v>
      </x:c>
    </x:row>
    <x:row r="2" ht="36" customHeight="1">
      <x:c r="A2" s="7" t="str">
        <x:v>O ranking usa apenas o MRE 2023. Dados locais validam ou problematizam definições, mas não mudam a ordem.</x:v>
      </x:c>
      <x:c r="B2" s="7" t="str">
        <x:v>O ranking usa apenas o MRE 2023. Dados locais validam ou problematizam definições, mas não mudam a ordem.</x:v>
      </x:c>
      <x:c r="C2" s="7" t="str">
        <x:v>O ranking usa apenas o MRE 2023. Dados locais validam ou problematizam definições, mas não mudam a ordem.</x:v>
      </x:c>
      <x:c r="D2" s="7" t="str">
        <x:v>O ranking usa apenas o MRE 2023. Dados locais validam ou problematizam definições, mas não mudam a ordem.</x:v>
      </x:c>
      <x:c r="E2" s="7" t="str">
        <x:v>O ranking usa apenas o MRE 2023. Dados locais validam ou problematizam definições, mas não mudam a ordem.</x:v>
      </x:c>
      <x:c r="F2" s="7" t="str">
        <x:v>O ranking usa apenas o MRE 2023. Dados locais validam ou problematizam definições, mas não mudam a ordem.</x:v>
      </x:c>
      <x:c r="G2" s="7" t="str">
        <x:v>O ranking usa apenas o MRE 2023. Dados locais validam ou problematizam definições, mas não mudam a ordem.</x:v>
      </x:c>
      <x:c r="H2" s="7" t="str">
        <x:v>O ranking usa apenas o MRE 2023. Dados locais validam ou problematizam definições, mas não mudam a ordem.</x:v>
      </x:c>
      <x:c r="I2" s="7" t="str">
        <x:v>O ranking usa apenas o MRE 2023. Dados locais validam ou problematizam definições, mas não mudam a ordem.</x:v>
      </x:c>
      <x:c r="J2" s="7" t="str">
        <x:v>O ranking usa apenas o MRE 2023. Dados locais validam ou problematizam definições, mas não mudam a ordem.</x:v>
      </x:c>
      <x:c r="K2" s="7" t="str">
        <x:v>O ranking usa apenas o MRE 2023. Dados locais validam ou problematizam definições, mas não mudam a ordem.</x:v>
      </x:c>
      <x:c r="L2" s="7" t="str">
        <x:v>O ranking usa apenas o MRE 2023. Dados locais validam ou problematizam definições, mas não mudam a ordem.</x:v>
      </x:c>
      <x:c r="M2" s="7" t="str">
        <x:v>O ranking usa apenas o MRE 2023. Dados locais validam ou problematizam definições, mas não mudam a ordem.</x:v>
      </x:c>
      <x:c r="N2" s="7" t="str">
        <x:v>O ranking usa apenas o MRE 2023. Dados locais validam ou problematizam definições, mas não mudam a ordem.</x:v>
      </x:c>
      <x:c r="O2" s="7" t="str">
        <x:v>O ranking usa apenas o MRE 2023. Dados locais validam ou problematizam definições, mas não mudam a ordem.</x:v>
      </x:c>
      <x:c r="P2" s="7" t="str">
        <x:v>O ranking usa apenas o MRE 2023. Dados locais validam ou problematizam definições, mas não mudam a ordem.</x:v>
      </x:c>
      <x:c r="Q2" s="7" t="str">
        <x:v>O ranking usa apenas o MRE 2023. Dados locais validam ou problematizam definições, mas não mudam a ordem.</x:v>
      </x:c>
      <x:c r="R2" s="7" t="str">
        <x:v>O ranking usa apenas o MRE 2023. Dados locais validam ou problematizam definições, mas não mudam a ordem.</x:v>
      </x:c>
    </x:row>
    <x:row r="4">
      <x:c r="A4" s="76" t="str">
        <x:v>Total exato — base 2023</x:v>
      </x:c>
      <x:c r="B4" s="78" t="n">
        <x:f>SUM('Base Global MRE'!$D$5:$D$157)</x:f>
        <x:v>4996951</x:v>
      </x:c>
      <x:c r="D4" s="76" t="str">
        <x:v>Atualização oficial — 2026</x:v>
      </x:c>
      <x:c r="E4" s="77" t="str">
        <x:v>mais de 5 milhões</x:v>
      </x:c>
      <x:c r="G4" s="76" t="str">
        <x:v>Destinos com valor</x:v>
      </x:c>
      <x:c r="H4" s="77" t="n">
        <x:f>COUNTA('Base Global MRE'!$C$5:$C$157)</x:f>
        <x:v>153</x:v>
      </x:c>
    </x:row>
    <x:row r="6">
      <x:c r="A6" s="67" t="str">
        <x:v>Concentração</x:v>
      </x:c>
      <x:c r="B6" s="67" t="str">
        <x:v>Pessoas</x:v>
      </x:c>
      <x:c r="C6" s="67" t="str">
        <x:v>Participação</x:v>
      </x:c>
      <x:c r="D6" s="67" t="str"/>
      <x:c r="E6" s="67" t="str">
        <x:v>Concentração</x:v>
      </x:c>
      <x:c r="F6" s="67" t="str">
        <x:v>Pessoas</x:v>
      </x:c>
      <x:c r="G6" s="67" t="str">
        <x:v>Participação</x:v>
      </x:c>
      <x:c r="H6" s="67" t="str"/>
    </x:row>
    <x:row r="7">
      <x:c r="A7" t="str">
        <x:v>Top 3</x:v>
      </x:c>
      <x:c r="B7" s="24" t="n">
        <x:f>SUM('Base Global MRE'!$D$5:$D$7)</x:f>
        <x:v>2861200</x:v>
      </x:c>
      <x:c r="C7" s="27" t="n">
        <x:f>B7/$B$4</x:f>
        <x:v>0.5725891648727394</x:v>
      </x:c>
      <x:c r="E7" t="str">
        <x:v>Top 10</x:v>
      </x:c>
      <x:c r="F7" s="24" t="n">
        <x:f>SUM('Base Global MRE'!$D$5:$D$14)</x:f>
        <x:v>4038017</x:v>
      </x:c>
      <x:c r="G7" s="27" t="n">
        <x:f>F7/$B$4</x:f>
        <x:v>0.8080961770487644</x:v>
      </x:c>
    </x:row>
    <x:row r="8">
      <x:c r="A8" t="str">
        <x:v>Top 5</x:v>
      </x:c>
      <x:c r="B8" s="24" t="n">
        <x:f>SUM('Base Global MRE'!$D$5:$D$9)</x:f>
        <x:v>3301671</x:v>
      </x:c>
      <x:c r="C8" s="27" t="n">
        <x:f>B8/$B$4</x:f>
        <x:v>0.660737117494248</x:v>
      </x:c>
      <x:c r="E8" t="str">
        <x:v>Top 15</x:v>
      </x:c>
      <x:c r="F8" s="24" t="n">
        <x:f>SUM('Base Global MRE'!$D$5:$D$19)</x:f>
        <x:v>4461210</x:v>
      </x:c>
      <x:c r="G8" s="27" t="n">
        <x:f>F8/$B$4</x:f>
        <x:v>0.8927864211596231</x:v>
      </x:c>
    </x:row>
    <x:row r="10">
      <x:c r="A10" s="66" t="str">
        <x:v>Região MRE</x:v>
      </x:c>
      <x:c r="B10" s="66" t="str">
        <x:v>Pessoas</x:v>
      </x:c>
      <x:c r="C10" s="66" t="str">
        <x:v>Participação</x:v>
      </x:c>
      <x:c r="D10" s="79"/>
      <x:c r="E10" s="66" t="str">
        <x:v>Continente macro</x:v>
      </x:c>
      <x:c r="F10" s="66" t="str">
        <x:v>Pessoas</x:v>
      </x:c>
      <x:c r="G10" s="66" t="str">
        <x:v>Participação</x:v>
      </x:c>
    </x:row>
    <x:row r="11">
      <x:c r="A11" s="80" t="str">
        <x:v>América do Norte</x:v>
      </x:c>
      <x:c r="B11" s="81" t="n">
        <x:v>2261284</x:v>
      </x:c>
      <x:c r="C11" s="82" t="n">
        <x:v>0.452532754473678</x:v>
      </x:c>
      <x:c r="D11" s="80"/>
      <x:c r="E11" s="80" t="str">
        <x:v>Américas</x:v>
      </x:c>
      <x:c r="F11" s="81" t="n">
        <x:v>2934158</x:v>
      </x:c>
      <x:c r="G11" s="82" t="n">
        <x:v>0.5871896682597048</x:v>
      </x:c>
    </x:row>
    <x:row r="12">
      <x:c r="A12" s="80" t="str">
        <x:v>Europa</x:v>
      </x:c>
      <x:c r="B12" s="81" t="n">
        <x:v>1677241</x:v>
      </x:c>
      <x:c r="C12" s="82" t="n">
        <x:v>0.3356528811269112</x:v>
      </x:c>
      <x:c r="D12" s="80"/>
      <x:c r="E12" s="80" t="str">
        <x:v>Europa</x:v>
      </x:c>
      <x:c r="F12" s="81" t="n">
        <x:v>1677271</x:v>
      </x:c>
      <x:c r="G12" s="82" t="n">
        <x:v>0.3356588847879437</x:v>
      </x:c>
    </x:row>
    <x:row r="13">
      <x:c r="A13" s="80" t="str">
        <x:v>América do Sul</x:v>
      </x:c>
      <x:c r="B13" s="81" t="n">
        <x:v>663926</x:v>
      </x:c>
      <x:c r="C13" s="82" t="n">
        <x:v>0.1328662218220671</x:v>
      </x:c>
      <x:c r="D13" s="80"/>
      <x:c r="E13" s="80" t="str">
        <x:v>Ásia</x:v>
      </x:c>
      <x:c r="F13" s="81" t="n">
        <x:v>290912</x:v>
      </x:c>
      <x:c r="G13" s="82" t="n">
        <x:v>0.058217901276198226</x:v>
      </x:c>
    </x:row>
    <x:row r="14">
      <x:c r="A14" s="80" t="str">
        <x:v>Ásia</x:v>
      </x:c>
      <x:c r="B14" s="81" t="n">
        <x:v>227257</x:v>
      </x:c>
      <x:c r="C14" s="82" t="n">
        <x:v>0.045479133175410365</x:v>
      </x:c>
      <x:c r="D14" s="80"/>
      <x:c r="E14" s="80" t="str">
        <x:v>Oceania</x:v>
      </x:c>
      <x:c r="F14" s="81" t="n">
        <x:v>56692</x:v>
      </x:c>
      <x:c r="G14" s="82" t="n">
        <x:v>0.011345318375145163</x:v>
      </x:c>
    </x:row>
    <x:row r="15">
      <x:c r="A15" s="80" t="str">
        <x:v>Oriente Médio</x:v>
      </x:c>
      <x:c r="B15" s="81" t="n">
        <x:v>63685</x:v>
      </x:c>
      <x:c r="C15" s="82" t="n">
        <x:v>0.012744771761820359</x:v>
      </x:c>
      <x:c r="D15" s="80"/>
      <x:c r="E15" s="80" t="str">
        <x:v>África</x:v>
      </x:c>
      <x:c r="F15" s="81" t="n">
        <x:v>37918</x:v>
      </x:c>
      <x:c r="G15" s="82" t="n">
        <x:v>0.0075882273010081545</x:v>
      </x:c>
    </x:row>
    <x:row r="16">
      <x:c r="A16" s="80" t="str">
        <x:v>Oceania</x:v>
      </x:c>
      <x:c r="B16" s="81" t="n">
        <x:v>56692</x:v>
      </x:c>
      <x:c r="C16" s="82" t="n">
        <x:v>0.011345318375145163</x:v>
      </x:c>
      <x:c r="D16" s="80"/>
      <x:c r="E16" s="80"/>
      <x:c r="F16" s="80"/>
      <x:c r="G16" s="80"/>
    </x:row>
    <x:row r="17">
      <x:c r="A17" s="80" t="str">
        <x:v>África</x:v>
      </x:c>
      <x:c r="B17" s="81" t="n">
        <x:v>37918</x:v>
      </x:c>
      <x:c r="C17" s="82" t="n">
        <x:v>0.0075882273010081545</x:v>
      </x:c>
      <x:c r="D17" s="80"/>
      <x:c r="E17" s="83" t="str">
        <x:v>Nota de auditoria: os continentes macro são calculados pelas 153 linhas. Europa fica 30 acima e Ásia 30 abaixo dos totais regionais publicados; veja LEIA-ME e Anomalias.</x:v>
      </x:c>
      <x:c r="F17" s="83" t="str">
        <x:v>Nota de auditoria: os continentes macro são calculados pelas 153 linhas. Europa fica 30 acima e Ásia 30 abaixo dos totais regionais publicados; veja LEIA-ME e Anomalias.</x:v>
      </x:c>
      <x:c r="G17" s="83" t="str">
        <x:v>Nota de auditoria: os continentes macro são calculados pelas 153 linhas. Europa fica 30 acima e Ásia 30 abaixo dos totais regionais publicados; veja LEIA-ME e Anomalias.</x:v>
      </x:c>
    </x:row>
    <x:row r="18">
      <x:c r="A18" s="84" t="str">
        <x:v>América Central e Caribe</x:v>
      </x:c>
      <x:c r="B18" s="85" t="n">
        <x:v>8948</x:v>
      </x:c>
      <x:c r="C18" s="86" t="n">
        <x:v>0.0017906919639596225</x:v>
      </x:c>
      <x:c r="D18" s="84"/>
      <x:c r="E18" s="87" t="str">
        <x:v>Nota de auditoria: os continentes macro são calculados pelas 153 linhas. Europa fica 30 acima e Ásia 30 abaixo dos totais regionais publicados; veja LEIA-ME e Anomalias.</x:v>
      </x:c>
      <x:c r="F18" s="87" t="str">
        <x:v>Nota de auditoria: os continentes macro são calculados pelas 153 linhas. Europa fica 30 acima e Ásia 30 abaixo dos totais regionais publicados; veja LEIA-ME e Anomalias.</x:v>
      </x:c>
      <x:c r="G18" s="87" t="str">
        <x:v>Nota de auditoria: os continentes macro são calculados pelas 153 linhas. Europa fica 30 acima e Ásia 30 abaixo dos totais regionais publicados; veja LEIA-ME e Anomalias.</x:v>
      </x:c>
    </x:row>
    <x:row r="21">
      <x:c r="A21" s="66" t="str">
        <x:v>País/território</x:v>
      </x:c>
      <x:c r="B21" s="66" t="str">
        <x:v>Estimativa MRE</x:v>
      </x:c>
      <x:c r="C21" s="66" t="str">
        <x:v>% total</x:v>
      </x:c>
    </x:row>
    <x:row r="22">
      <x:c r="A22" s="80" t="str">
        <x:f>'Base Global MRE'!C5</x:f>
        <x:v>Estados Unidos</x:v>
      </x:c>
      <x:c r="B22" s="81" t="n">
        <x:f>'Base Global MRE'!D5</x:f>
        <x:v>2085000</x:v>
      </x:c>
      <x:c r="C22" s="82" t="n">
        <x:f>'Base Global MRE'!F5</x:f>
        <x:v>0.4172544417585844</x:v>
      </x:c>
    </x:row>
    <x:row r="23">
      <x:c r="A23" s="80" t="str">
        <x:f>'Base Global MRE'!C6</x:f>
        <x:v>Portugal</x:v>
      </x:c>
      <x:c r="B23" s="81" t="n">
        <x:f>'Base Global MRE'!D6</x:f>
        <x:v>513000</x:v>
      </x:c>
      <x:c r="C23" s="82" t="n">
        <x:f>'Base Global MRE'!F6</x:f>
        <x:v>0.10266260365570926</x:v>
      </x:c>
    </x:row>
    <x:row r="24">
      <x:c r="A24" s="80" t="str">
        <x:f>'Base Global MRE'!C7</x:f>
        <x:v>Paraguai</x:v>
      </x:c>
      <x:c r="B24" s="81" t="n">
        <x:f>'Base Global MRE'!D7</x:f>
        <x:v>263200</x:v>
      </x:c>
      <x:c r="C24" s="82" t="n">
        <x:f>'Base Global MRE'!F7</x:f>
        <x:v>0.05267211945844576</x:v>
      </x:c>
    </x:row>
    <x:row r="25">
      <x:c r="A25" s="80" t="str">
        <x:f>'Base Global MRE'!C8</x:f>
        <x:v>Reino Unido</x:v>
      </x:c>
      <x:c r="B25" s="81" t="n">
        <x:f>'Base Global MRE'!D8</x:f>
        <x:v>230000</x:v>
      </x:c>
      <x:c r="C25" s="82" t="n">
        <x:f>'Base Global MRE'!F8</x:f>
        <x:v>0.04602806791581506</x:v>
      </x:c>
    </x:row>
    <x:row r="26">
      <x:c r="A26" s="80" t="str">
        <x:f>'Base Global MRE'!C9</x:f>
        <x:v>Japão</x:v>
      </x:c>
      <x:c r="B26" s="81" t="n">
        <x:f>'Base Global MRE'!D9</x:f>
        <x:v>210471</x:v>
      </x:c>
      <x:c r="C26" s="82" t="n">
        <x:f>'Base Global MRE'!F9</x:f>
        <x:v>0.042119884705693535</x:v>
      </x:c>
    </x:row>
    <x:row r="27">
      <x:c r="A27" s="80" t="str">
        <x:f>'Base Global MRE'!C10</x:f>
        <x:v>Alemanha</x:v>
      </x:c>
      <x:c r="B27" s="81" t="n">
        <x:f>'Base Global MRE'!D10</x:f>
        <x:v>170400</x:v>
      </x:c>
      <x:c r="C27" s="82" t="n">
        <x:f>'Base Global MRE'!F10</x:f>
        <x:v>0.034100794664586466</x:v>
      </x:c>
    </x:row>
    <x:row r="28">
      <x:c r="A28" s="80" t="str">
        <x:f>'Base Global MRE'!C11</x:f>
        <x:v>Espanha</x:v>
      </x:c>
      <x:c r="B28" s="81" t="n">
        <x:f>'Base Global MRE'!D11</x:f>
        <x:v>161944</x:v>
      </x:c>
      <x:c r="C28" s="82" t="n">
        <x:f>'Base Global MRE'!F11</x:f>
        <x:v>0.0324085627415598</x:v>
      </x:c>
    </x:row>
    <x:row r="29">
      <x:c r="A29" s="80" t="str">
        <x:f>'Base Global MRE'!C12</x:f>
        <x:v>Itália</x:v>
      </x:c>
      <x:c r="B29" s="81" t="n">
        <x:f>'Base Global MRE'!D12</x:f>
        <x:v>159000</x:v>
      </x:c>
      <x:c r="C29" s="82" t="n">
        <x:f>'Base Global MRE'!F12</x:f>
        <x:v>0.03181940347223737</x:v>
      </x:c>
    </x:row>
    <x:row r="30">
      <x:c r="A30" s="80" t="str">
        <x:f>'Base Global MRE'!C13</x:f>
        <x:v>Canadá</x:v>
      </x:c>
      <x:c r="B30" s="81" t="n">
        <x:f>'Base Global MRE'!D13</x:f>
        <x:v>143500</x:v>
      </x:c>
      <x:c r="C30" s="82" t="n">
        <x:f>'Base Global MRE'!F13</x:f>
        <x:v>0.02871751193878027</x:v>
      </x:c>
    </x:row>
    <x:row r="31">
      <x:c r="A31" s="80" t="str">
        <x:f>'Base Global MRE'!C14</x:f>
        <x:v>Argentina</x:v>
      </x:c>
      <x:c r="B31" s="81" t="n">
        <x:f>'Base Global MRE'!D14</x:f>
        <x:v>101502</x:v>
      </x:c>
      <x:c r="C31" s="82" t="n">
        <x:f>'Base Global MRE'!F14</x:f>
        <x:v>0.02031278673735244</x:v>
      </x:c>
    </x:row>
    <x:row r="32">
      <x:c r="A32" s="80" t="str">
        <x:f>'Base Global MRE'!C15</x:f>
        <x:v>França</x:v>
      </x:c>
      <x:c r="B32" s="81" t="n">
        <x:f>'Base Global MRE'!D15</x:f>
        <x:v>95000</x:v>
      </x:c>
      <x:c r="C32" s="82" t="n">
        <x:f>'Base Global MRE'!F15</x:f>
        <x:v>0.01901159326957579</x:v>
      </x:c>
    </x:row>
    <x:row r="33">
      <x:c r="A33" s="80" t="str">
        <x:f>'Base Global MRE'!C16</x:f>
        <x:v>Guiana Francesa (França)</x:v>
      </x:c>
      <x:c r="B33" s="81" t="n">
        <x:f>'Base Global MRE'!D16</x:f>
        <x:v>92493</x:v>
      </x:c>
      <x:c r="C33" s="82" t="n">
        <x:f>'Base Global MRE'!F16</x:f>
        <x:v>0.018509887329293404</x:v>
      </x:c>
    </x:row>
    <x:row r="34">
      <x:c r="A34" s="80" t="str">
        <x:f>'Base Global MRE'!C17</x:f>
        <x:v>Irlanda</x:v>
      </x:c>
      <x:c r="B34" s="81" t="n">
        <x:f>'Base Global MRE'!D17</x:f>
        <x:v>80000</x:v>
      </x:c>
      <x:c r="C34" s="82" t="n">
        <x:f>'Base Global MRE'!F17</x:f>
        <x:v>0.016009762753326977</x:v>
      </x:c>
    </x:row>
    <x:row r="35">
      <x:c r="A35" s="80" t="str">
        <x:f>'Base Global MRE'!C18</x:f>
        <x:v>Países Baixos</x:v>
      </x:c>
      <x:c r="B35" s="81" t="n">
        <x:f>'Base Global MRE'!D18</x:f>
        <x:v>80000</x:v>
      </x:c>
      <x:c r="C35" s="82" t="n">
        <x:f>'Base Global MRE'!F18</x:f>
        <x:v>0.016009762753326977</x:v>
      </x:c>
    </x:row>
    <x:row r="36">
      <x:c r="A36" s="84" t="str">
        <x:f>'Base Global MRE'!C19</x:f>
        <x:v>Bolívia</x:v>
      </x:c>
      <x:c r="B36" s="85" t="n">
        <x:f>'Base Global MRE'!D19</x:f>
        <x:v>75700</x:v>
      </x:c>
      <x:c r="C36" s="86" t="n">
        <x:f>'Base Global MRE'!F19</x:f>
        <x:v>0.015149238005335654</x:v>
      </x:c>
    </x:row>
    <x:row r="38">
      <x:c r="A38" s="7" t="str">
        <x:v>Nota: Irlanda e Países Baixos empatam em 80.000 e recebem rank 13; o próximo rank é 15 (Bolívia).</x:v>
      </x:c>
      <x:c r="B38" s="7" t="str">
        <x:v>Nota: Irlanda e Países Baixos empatam em 80.000 e recebem rank 13; o próximo rank é 15 (Bolívia).</x:v>
      </x:c>
      <x:c r="C38" s="7" t="str">
        <x:v>Nota: Irlanda e Países Baixos empatam em 80.000 e recebem rank 13; o próximo rank é 15 (Bolívia).</x:v>
      </x:c>
      <x:c r="D38" s="7" t="str">
        <x:v>Nota: Irlanda e Países Baixos empatam em 80.000 e recebem rank 13; o próximo rank é 15 (Bolívia).</x:v>
      </x:c>
      <x:c r="E38" s="7" t="str">
        <x:v>Nota: Irlanda e Países Baixos empatam em 80.000 e recebem rank 13; o próximo rank é 15 (Bolívia).</x:v>
      </x:c>
      <x:c r="F38" s="7" t="str">
        <x:v>Nota: Irlanda e Países Baixos empatam em 80.000 e recebem rank 13; o próximo rank é 15 (Bolívia).</x:v>
      </x:c>
      <x:c r="G38" s="7" t="str">
        <x:v>Nota: Irlanda e Países Baixos empatam em 80.000 e recebem rank 13; o próximo rank é 15 (Bolívia).</x:v>
      </x:c>
      <x:c r="H38" s="7" t="str">
        <x:v>Nota: Irlanda e Países Baixos empatam em 80.000 e recebem rank 13; o próximo rank é 15 (Bolívia).</x:v>
      </x:c>
    </x:row>
  </x:sheetData>
  <x:mergeCells>
    <x:mergeCell ref="A1:R1"/>
    <x:mergeCell ref="A2:R2"/>
    <x:mergeCell ref="E17:G18"/>
    <x:mergeCell ref="A38:H38"/>
  </x:mergeCells>
  <x:pageMargins left="0.7" right="0.7" top="0.75" bottom="0.75" header="0.3" footer="0.3"/>
  <x:drawing xmlns:r="http://schemas.openxmlformats.org/officeDocument/2006/relationships" r:id="Rd319067dc0844887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7" hidden="0" customWidth="1"/>
    <x:col min="3" max="3" width="28" hidden="0" customWidth="1"/>
    <x:col min="4" max="4" width="14" hidden="0" customWidth="1"/>
    <x:col min="5" max="5" width="10" hidden="0" customWidth="1"/>
    <x:col min="6" max="6" width="11" hidden="0" customWidth="1"/>
    <x:col min="7" max="7" width="22" hidden="0" customWidth="1"/>
    <x:col min="8" max="8" width="15" hidden="0" customWidth="1"/>
    <x:col min="9" max="9" width="22" hidden="0" customWidth="1"/>
    <x:col min="10" max="10" width="38" hidden="0" customWidth="1"/>
    <x:col min="11" max="11" width="17" hidden="0" customWidth="1"/>
    <x:col min="12" max="12" width="18" hidden="0" customWidth="1"/>
    <x:col min="13" max="13" width="58" hidden="0" customWidth="1"/>
    <x:col min="14" max="14" width="25" hidden="0" customWidth="1"/>
    <x:col min="15" max="15" width="18" hidden="0" customWidth="1"/>
    <x:col min="16" max="16" width="42" hidden="0" customWidth="1"/>
    <x:col min="17" max="17" width="16" hidden="0" customWidth="1"/>
    <x:col min="18" max="18" width="18" hidden="0" customWidth="1"/>
    <x:col min="19" max="19" width="13" hidden="0" customWidth="1"/>
    <x:col min="20" max="20" width="60" hidden="0" customWidth="1"/>
    <x:col min="21" max="21" width="24" hidden="0" customWidth="1"/>
    <x:col min="22" max="22" width="48" hidden="0" customWidth="1"/>
    <x:col min="23" max="23" width="58" hidden="0" customWidth="1"/>
    <x:col min="24" max="24" width="13" hidden="0" customWidth="1"/>
    <x:col min="25" max="25" width="64" hidden="0" customWidth="1"/>
    <x:col min="26" max="26" width="64" hidden="0" customWidth="1"/>
    <x:col min="27" max="27" width="64" hidden="0" customWidth="1"/>
    <x:col min="28" max="28" width="24" hidden="0" customWidth="1"/>
    <x:col min="29" max="29" width="20" hidden="0" customWidth="1"/>
    <x:col min="30" max="30" width="13" hidden="0" customWidth="1"/>
    <x:col min="31" max="31" width="18" hidden="0" customWidth="1"/>
    <x:col min="32" max="32" width="22" hidden="0" customWidth="1"/>
  </x:cols>
  <x:sheetData>
    <x:row r="1" ht="30" customHeight="1">
      <x:c r="A1" s="3" t="str">
        <x:v>Base global completa — MRE 2023 + enriquecimento auditado</x:v>
      </x:c>
      <x:c r="B1" s="3" t="str">
        <x:v>Base global completa — MRE 2023 + enriquecimento auditado</x:v>
      </x:c>
      <x:c r="C1" s="3" t="str">
        <x:v>Base global completa — MRE 2023 + enriquecimento auditado</x:v>
      </x:c>
      <x:c r="D1" s="3" t="str">
        <x:v>Base global completa — MRE 2023 + enriquecimento auditado</x:v>
      </x:c>
      <x:c r="E1" s="3" t="str">
        <x:v>Base global completa — MRE 2023 + enriquecimento auditado</x:v>
      </x:c>
      <x:c r="F1" s="3" t="str">
        <x:v>Base global completa — MRE 2023 + enriquecimento auditado</x:v>
      </x:c>
      <x:c r="G1" s="3" t="str">
        <x:v>Base global completa — MRE 2023 + enriquecimento auditado</x:v>
      </x:c>
      <x:c r="H1" s="3" t="str">
        <x:v>Base global completa — MRE 2023 + enriquecimento auditado</x:v>
      </x:c>
      <x:c r="I1" s="3" t="str">
        <x:v>Base global completa — MRE 2023 + enriquecimento auditado</x:v>
      </x:c>
      <x:c r="J1" s="3" t="str">
        <x:v>Base global completa — MRE 2023 + enriquecimento auditado</x:v>
      </x:c>
      <x:c r="K1" s="3" t="str">
        <x:v>Base global completa — MRE 2023 + enriquecimento auditado</x:v>
      </x:c>
      <x:c r="L1" s="3" t="str">
        <x:v>Base global completa — MRE 2023 + enriquecimento auditado</x:v>
      </x:c>
      <x:c r="M1" s="3" t="str">
        <x:v>Base global completa — MRE 2023 + enriquecimento auditado</x:v>
      </x:c>
      <x:c r="N1" s="3" t="str">
        <x:v>Base global completa — MRE 2023 + enriquecimento auditado</x:v>
      </x:c>
      <x:c r="O1" s="3" t="str">
        <x:v>Base global completa — MRE 2023 + enriquecimento auditado</x:v>
      </x:c>
      <x:c r="P1" s="3" t="str">
        <x:v>Base global completa — MRE 2023 + enriquecimento auditado</x:v>
      </x:c>
      <x:c r="Q1" s="3" t="str">
        <x:v>Base global completa — MRE 2023 + enriquecimento auditado</x:v>
      </x:c>
      <x:c r="R1" s="3" t="str">
        <x:v>Base global completa — MRE 2023 + enriquecimento auditado</x:v>
      </x:c>
      <x:c r="S1" s="3" t="str">
        <x:v>Base global completa — MRE 2023 + enriquecimento auditado</x:v>
      </x:c>
      <x:c r="T1" s="3" t="str">
        <x:v>Base global completa — MRE 2023 + enriquecimento auditado</x:v>
      </x:c>
      <x:c r="U1" s="3" t="str">
        <x:v>Base global completa — MRE 2023 + enriquecimento auditado</x:v>
      </x:c>
      <x:c r="V1" s="3" t="str">
        <x:v>Base global completa — MRE 2023 + enriquecimento auditado</x:v>
      </x:c>
      <x:c r="W1" s="3" t="str">
        <x:v>Base global completa — MRE 2023 + enriquecimento auditado</x:v>
      </x:c>
      <x:c r="X1" s="3" t="str">
        <x:v>Base global completa — MRE 2023 + enriquecimento auditado</x:v>
      </x:c>
      <x:c r="Y1" s="3" t="str">
        <x:v>Base global completa — MRE 2023 + enriquecimento auditado</x:v>
      </x:c>
      <x:c r="Z1" s="3" t="str">
        <x:v>Base global completa — MRE 2023 + enriquecimento auditado</x:v>
      </x:c>
      <x:c r="AA1" s="3" t="str">
        <x:v>Base global completa — MRE 2023 + enriquecimento auditado</x:v>
      </x:c>
      <x:c r="AB1" s="3" t="str">
        <x:v>Base global completa — MRE 2023 + enriquecimento auditado</x:v>
      </x:c>
      <x:c r="AC1" s="3" t="str">
        <x:v>Base global completa — MRE 2023 + enriquecimento auditado</x:v>
      </x:c>
      <x:c r="AD1" s="3" t="str">
        <x:v>Base global completa — MRE 2023 + enriquecimento auditado</x:v>
      </x:c>
      <x:c r="AE1" s="3" t="str">
        <x:v>Base global completa — MRE 2023 + enriquecimento auditado</x:v>
      </x:c>
      <x:c r="AF1" s="3" t="str">
        <x:v>Base global completa — MRE 2023 + enriquecimento auditado</x:v>
      </x:c>
    </x:row>
    <x:row r="2" ht="36" customHeight="1">
      <x:c r="A2" s="7" t="str">
        <x:v>153 destinos publicados pelo MRE. Campos locais cobrem Top 15, Austrália, Nova Zelândia e Chile. Células de produção no fim da tabela são editáveis. Ausência não é zero.</x:v>
      </x:c>
      <x:c r="B2" s="7" t="str">
        <x:v>153 destinos publicados pelo MRE. Campos locais cobrem Top 15, Austrália, Nova Zelândia e Chile. Células de produção no fim da tabela são editáveis. Ausência não é zero.</x:v>
      </x:c>
      <x:c r="C2" s="7" t="str">
        <x:v>153 destinos publicados pelo MRE. Campos locais cobrem Top 15, Austrália, Nova Zelândia e Chile. Células de produção no fim da tabela são editáveis. Ausência não é zero.</x:v>
      </x:c>
      <x:c r="D2" s="7" t="str">
        <x:v>153 destinos publicados pelo MRE. Campos locais cobrem Top 15, Austrália, Nova Zelândia e Chile. Células de produção no fim da tabela são editáveis. Ausência não é zero.</x:v>
      </x:c>
      <x:c r="E2" s="7" t="str">
        <x:v>153 destinos publicados pelo MRE. Campos locais cobrem Top 15, Austrália, Nova Zelândia e Chile. Células de produção no fim da tabela são editáveis. Ausência não é zero.</x:v>
      </x:c>
      <x:c r="F2" s="7" t="str">
        <x:v>153 destinos publicados pelo MRE. Campos locais cobrem Top 15, Austrália, Nova Zelândia e Chile. Células de produção no fim da tabela são editáveis. Ausência não é zero.</x:v>
      </x:c>
      <x:c r="G2" s="7" t="str">
        <x:v>153 destinos publicados pelo MRE. Campos locais cobrem Top 15, Austrália, Nova Zelândia e Chile. Células de produção no fim da tabela são editáveis. Ausência não é zero.</x:v>
      </x:c>
      <x:c r="H2" s="7" t="str">
        <x:v>153 destinos publicados pelo MRE. Campos locais cobrem Top 15, Austrália, Nova Zelândia e Chile. Células de produção no fim da tabela são editáveis. Ausência não é zero.</x:v>
      </x:c>
      <x:c r="I2" s="7" t="str">
        <x:v>153 destinos publicados pelo MRE. Campos locais cobrem Top 15, Austrália, Nova Zelândia e Chile. Células de produção no fim da tabela são editáveis. Ausência não é zero.</x:v>
      </x:c>
      <x:c r="J2" s="7" t="str">
        <x:v>153 destinos publicados pelo MRE. Campos locais cobrem Top 15, Austrália, Nova Zelândia e Chile. Células de produção no fim da tabela são editáveis. Ausência não é zero.</x:v>
      </x:c>
      <x:c r="K2" s="7" t="str">
        <x:v>153 destinos publicados pelo MRE. Campos locais cobrem Top 15, Austrália, Nova Zelândia e Chile. Células de produção no fim da tabela são editáveis. Ausência não é zero.</x:v>
      </x:c>
      <x:c r="L2" s="7" t="str">
        <x:v>153 destinos publicados pelo MRE. Campos locais cobrem Top 15, Austrália, Nova Zelândia e Chile. Células de produção no fim da tabela são editáveis. Ausência não é zero.</x:v>
      </x:c>
      <x:c r="M2" s="7" t="str">
        <x:v>153 destinos publicados pelo MRE. Campos locais cobrem Top 15, Austrália, Nova Zelândia e Chile. Células de produção no fim da tabela são editáveis. Ausência não é zero.</x:v>
      </x:c>
      <x:c r="N2" s="7" t="str">
        <x:v>153 destinos publicados pelo MRE. Campos locais cobrem Top 15, Austrália, Nova Zelândia e Chile. Células de produção no fim da tabela são editáveis. Ausência não é zero.</x:v>
      </x:c>
      <x:c r="O2" s="7" t="str">
        <x:v>153 destinos publicados pelo MRE. Campos locais cobrem Top 15, Austrália, Nova Zelândia e Chile. Células de produção no fim da tabela são editáveis. Ausência não é zero.</x:v>
      </x:c>
      <x:c r="P2" s="7" t="str">
        <x:v>153 destinos publicados pelo MRE. Campos locais cobrem Top 15, Austrália, Nova Zelândia e Chile. Células de produção no fim da tabela são editáveis. Ausência não é zero.</x:v>
      </x:c>
      <x:c r="Q2" s="7" t="str">
        <x:v>153 destinos publicados pelo MRE. Campos locais cobrem Top 15, Austrália, Nova Zelândia e Chile. Células de produção no fim da tabela são editáveis. Ausência não é zero.</x:v>
      </x:c>
      <x:c r="R2" s="7" t="str">
        <x:v>153 destinos publicados pelo MRE. Campos locais cobrem Top 15, Austrália, Nova Zelândia e Chile. Células de produção no fim da tabela são editáveis. Ausência não é zero.</x:v>
      </x:c>
      <x:c r="S2" s="7" t="str">
        <x:v>153 destinos publicados pelo MRE. Campos locais cobrem Top 15, Austrália, Nova Zelândia e Chile. Células de produção no fim da tabela são editáveis. Ausência não é zero.</x:v>
      </x:c>
      <x:c r="T2" s="7" t="str">
        <x:v>153 destinos publicados pelo MRE. Campos locais cobrem Top 15, Austrália, Nova Zelândia e Chile. Células de produção no fim da tabela são editáveis. Ausência não é zero.</x:v>
      </x:c>
      <x:c r="U2" s="7" t="str">
        <x:v>153 destinos publicados pelo MRE. Campos locais cobrem Top 15, Austrália, Nova Zelândia e Chile. Células de produção no fim da tabela são editáveis. Ausência não é zero.</x:v>
      </x:c>
      <x:c r="V2" s="7" t="str">
        <x:v>153 destinos publicados pelo MRE. Campos locais cobrem Top 15, Austrália, Nova Zelândia e Chile. Células de produção no fim da tabela são editáveis. Ausência não é zero.</x:v>
      </x:c>
      <x:c r="W2" s="7" t="str">
        <x:v>153 destinos publicados pelo MRE. Campos locais cobrem Top 15, Austrália, Nova Zelândia e Chile. Células de produção no fim da tabela são editáveis. Ausência não é zero.</x:v>
      </x:c>
      <x:c r="X2" s="7" t="str">
        <x:v>153 destinos publicados pelo MRE. Campos locais cobrem Top 15, Austrália, Nova Zelândia e Chile. Células de produção no fim da tabela são editáveis. Ausência não é zero.</x:v>
      </x:c>
      <x:c r="Y2" s="7" t="str">
        <x:v>153 destinos publicados pelo MRE. Campos locais cobrem Top 15, Austrália, Nova Zelândia e Chile. Células de produção no fim da tabela são editáveis. Ausência não é zero.</x:v>
      </x:c>
      <x:c r="Z2" s="7" t="str">
        <x:v>153 destinos publicados pelo MRE. Campos locais cobrem Top 15, Austrália, Nova Zelândia e Chile. Células de produção no fim da tabela são editáveis. Ausência não é zero.</x:v>
      </x:c>
      <x:c r="AA2" s="7" t="str">
        <x:v>153 destinos publicados pelo MRE. Campos locais cobrem Top 15, Austrália, Nova Zelândia e Chile. Células de produção no fim da tabela são editáveis. Ausência não é zero.</x:v>
      </x:c>
      <x:c r="AB2" s="7" t="str">
        <x:v>153 destinos publicados pelo MRE. Campos locais cobrem Top 15, Austrália, Nova Zelândia e Chile. Células de produção no fim da tabela são editáveis. Ausência não é zero.</x:v>
      </x:c>
      <x:c r="AC2" s="7" t="str">
        <x:v>153 destinos publicados pelo MRE. Campos locais cobrem Top 15, Austrália, Nova Zelândia e Chile. Células de produção no fim da tabela são editáveis. Ausência não é zero.</x:v>
      </x:c>
      <x:c r="AD2" s="7" t="str">
        <x:v>153 destinos publicados pelo MRE. Campos locais cobrem Top 15, Austrália, Nova Zelândia e Chile. Células de produção no fim da tabela são editáveis. Ausência não é zero.</x:v>
      </x:c>
      <x:c r="AE2" s="7" t="str">
        <x:v>153 destinos publicados pelo MRE. Campos locais cobrem Top 15, Austrália, Nova Zelândia e Chile. Células de produção no fim da tabela são editáveis. Ausência não é zero.</x:v>
      </x:c>
      <x:c r="AF2" s="7" t="str">
        <x:v>153 destinos publicados pelo MRE. Campos locais cobrem Top 15, Austrália, Nova Zelândia e Chile. Células de produção no fim da tabela são editáveis. Ausência não é zero.</x:v>
      </x:c>
    </x:row>
    <x:row r="4" ht="62" customHeight="1">
      <x:c r="A4" s="23" t="str">
        <x:v>Rank MRE</x:v>
      </x:c>
      <x:c r="B4" s="23" t="str">
        <x:v>ISO2</x:v>
      </x:c>
      <x:c r="C4" s="23" t="str">
        <x:v>País/território</x:v>
      </x:c>
      <x:c r="D4" s="23" t="str">
        <x:v>Número MRE</x:v>
      </x:c>
      <x:c r="E4" s="23" t="str">
        <x:v>Ano-base</x:v>
      </x:c>
      <x:c r="F4" s="23" t="str">
        <x:v>% do total</x:v>
      </x:c>
      <x:c r="G4" s="23" t="str">
        <x:v>Região MRE</x:v>
      </x:c>
      <x:c r="H4" s="23" t="str">
        <x:v>Continente macro</x:v>
      </x:c>
      <x:c r="I4" s="23" t="str">
        <x:v>Status MRE</x:v>
      </x:c>
      <x:c r="J4" s="23" t="str">
        <x:v>Fonte MRE</x:v>
      </x:c>
      <x:c r="K4" s="23" t="str">
        <x:v>Último dado oficial local</x:v>
      </x:c>
      <x:c r="L4" s="23" t="str">
        <x:v>Data de referência local</x:v>
      </x:c>
      <x:c r="M4" s="23" t="str">
        <x:v>Definição local</x:v>
      </x:c>
      <x:c r="N4" s="23" t="str">
        <x:v>Órgão local</x:v>
      </x:c>
      <x:c r="O4" s="23" t="str">
        <x:v>Data de publicação local</x:v>
      </x:c>
      <x:c r="P4" s="23" t="str">
        <x:v>Fonte local</x:v>
      </x:c>
      <x:c r="Q4" s="23" t="str">
        <x:v>Comparabilidade</x:v>
      </x:c>
      <x:c r="R4" s="23" t="str">
        <x:v>Diferença local - MRE</x:v>
      </x:c>
      <x:c r="S4" s="23" t="str">
        <x:v>Local / MRE</x:v>
      </x:c>
      <x:c r="T4" s="23" t="str">
        <x:v>Explicação das diferenças</x:v>
      </x:c>
      <x:c r="U4" s="23" t="str">
        <x:v>Tendência</x:v>
      </x:c>
      <x:c r="V4" s="23" t="str">
        <x:v>Fato interessante</x:v>
      </x:c>
      <x:c r="W4" s="23" t="str">
        <x:v>Cautela metodológica</x:v>
      </x:c>
      <x:c r="X4" s="23" t="str">
        <x:v>Confiança</x:v>
      </x:c>
      <x:c r="Y4" s="23" t="str">
        <x:v>Afirmação permitida</x:v>
      </x:c>
      <x:c r="Z4" s="23" t="str">
        <x:v>Afirmação que exige qualificação</x:v>
      </x:c>
      <x:c r="AA4" s="23" t="str">
        <x:v>Afirmação que não pode ser feita</x:v>
      </x:c>
      <x:c r="AB4" s="23" t="str">
        <x:v>Brasileiro convidado</x:v>
      </x:c>
      <x:c r="AC4" s="23" t="str">
        <x:v>Cidade</x:v>
      </x:c>
      <x:c r="AD4" s="23" t="str">
        <x:v>Anos no país</x:v>
      </x:c>
      <x:c r="AE4" s="23" t="str">
        <x:v>Vídeo recebido</x:v>
      </x:c>
      <x:c r="AF4" s="23" t="str">
        <x:v>Status de autorização</x:v>
      </x:c>
    </x:row>
    <x:row r="5">
      <x:c r="A5" s="38" t="n">
        <x:v>1</x:v>
      </x:c>
      <x:c r="B5" s="38" t="str">
        <x:v>US</x:v>
      </x:c>
      <x:c r="C5" s="38" t="str">
        <x:v>Estados Unidos</x:v>
      </x:c>
      <x:c r="D5" s="39" t="n">
        <x:v>2085000</x:v>
      </x:c>
      <x:c r="E5" s="38" t="n">
        <x:v>2023</x:v>
      </x:c>
      <x:c r="F5" s="40" t="n">
        <x:f>D5/SUM($D$5:$D$157)</x:f>
        <x:v>0.4172544417585844</x:v>
      </x:c>
      <x:c r="G5" s="38" t="str">
        <x:v>América do Norte</x:v>
      </x:c>
      <x:c r="H5" s="38" t="str">
        <x:v>Américas</x:v>
      </x:c>
      <x:c r="I5" s="38" t="str">
        <x:v>valor informado</x:v>
      </x:c>
      <x:c r="J5" s="38" t="str">
        <x:v>https://www.gov.br/mre/pt-br/assuntos/portal-consular/comunidades-brasileiras-no-exterior-estatisticas-2023</x:v>
      </x:c>
      <x:c r="K5" s="39" t="n">
        <x:v>624383</x:v>
      </x:c>
      <x:c r="L5" s="38" t="str">
        <x:v>2024</x:v>
      </x:c>
      <x:c r="M5" s="38" t="str">
        <x:v>Pessoas na população residente dos EUA que reportaram ancestralidade brasileira, como resposta única ou múltipla, na ACS 1-year B04006; estimativa amostral, MOE de 90% ±25.154.</x:v>
      </x:c>
      <x:c r="N5" s="38" t="str">
        <x:v>U.S. Census Bureau</x:v>
      </x:c>
      <x:c r="O5" s="38" t="str">
        <x:v>2025-09</x:v>
      </x:c>
      <x:c r="P5" s="38" t="str">
        <x:v>https://data.census.gov/table/ACSDT1Y2024.B04006?g=010XX00US</x:v>
      </x:c>
      <x:c r="Q5" s="38" t="str">
        <x:v>não comparável</x:v>
      </x:c>
      <x:c r="R5" s="41" t="n">
        <x:f>IF(K5="","",K5-D5)</x:f>
        <x:v>-1460617</x:v>
      </x:c>
      <x:c r="S5" s="42" t="n">
        <x:f>IF(K5="","",K5/D5)</x:f>
        <x:v>0.2994642685851319</x:v>
      </x:c>
      <x:c r="T5" s="38" t="str">
        <x:v>Agora o rótulo está fechado: B04006 mede ancestralidade autorreportada. Ele não substitui a comunidade estimada pelo MRE e tampouco corrobora os 2,085 milhões.</x:v>
      </x:c>
      <x:c r="U5" s="38" t="str">
        <x:v>Não usar para tendência da comunidade sem série homogênea e sem considerar a mudança de tabulação de raça/ancestralidade em 2024.</x:v>
      </x:c>
      <x:c r="V5" s="38" t="str">
        <x:v>Os EUA concentram 41,7% da estimativa MRE, mas a ACS não oferece um equivalente direto de 'comunidade brasileira'.</x:v>
      </x:c>
      <x:c r="W5" s="38" t="str">
        <x:v>Ancestralidade autorreportada não é nacionalidade, país de nascimento nem população consular; brasileiros podem não escrever 'Brazilian' e descendentes podem escrever.</x:v>
      </x:c>
      <x:c r="X5" s="38" t="str">
        <x:v>média</x:v>
      </x:c>
      <x:c r="Y5" s="38" t="str">
        <x:v>O MRE estimou 2,085 milhões em 2023; a ACS 2024 estimou 624.383 pessoas que reportaram ancestralidade brasileira (±25.154).</x:v>
      </x:c>
      <x:c r="Z5" s="38" t="str">
        <x:v>A diferença de 1,46 milhão é entre universos incompatíveis e também pode sinalizar incerteza elevada na estimativa consular.</x:v>
      </x:c>
      <x:c r="AA5" s="38" t="str">
        <x:v>Dizer que a ACS provou que o MRE errou ou que só existem 624 mil brasileiros nos EUA.</x:v>
      </x:c>
      <x:c r="AB5" s="38" t="str"/>
      <x:c r="AC5" s="38" t="str"/>
      <x:c r="AD5" s="38" t="str"/>
      <x:c r="AE5" s="38" t="str"/>
      <x:c r="AF5" s="38" t="str"/>
    </x:row>
    <x:row r="6">
      <x:c r="A6" s="43" t="n">
        <x:v>2</x:v>
      </x:c>
      <x:c r="B6" s="43" t="str">
        <x:v>PT</x:v>
      </x:c>
      <x:c r="C6" s="43" t="str">
        <x:v>Portugal</x:v>
      </x:c>
      <x:c r="D6" s="44" t="n">
        <x:v>513000</x:v>
      </x:c>
      <x:c r="E6" s="43" t="n">
        <x:v>2023</x:v>
      </x:c>
      <x:c r="F6" s="45" t="n">
        <x:f>D6/SUM($D$5:$D$157)</x:f>
        <x:v>0.10266260365570926</x:v>
      </x:c>
      <x:c r="G6" s="43" t="str">
        <x:v>Europa</x:v>
      </x:c>
      <x:c r="H6" s="43" t="str">
        <x:v>Europa</x:v>
      </x:c>
      <x:c r="I6" s="43" t="str">
        <x:v>valor informado</x:v>
      </x:c>
      <x:c r="J6" s="43" t="str">
        <x:v>https://www.gov.br/mre/pt-br/assuntos/portal-consular/comunidades-brasileiras-no-exterior-estatisticas-2023</x:v>
      </x:c>
      <x:c r="K6" s="44" t="n">
        <x:v>484596</x:v>
      </x:c>
      <x:c r="L6" s="43" t="str">
        <x:v>2024-12-31</x:v>
      </x:c>
      <x:c r="M6" s="43" t="str">
        <x:v>População estrangeira residente com nacionalidade jurídica principal brasileira nos sistemas administrativos da AIMA.</x:v>
      </x:c>
      <x:c r="N6" s="43" t="str">
        <x:v>AIMA</x:v>
      </x:c>
      <x:c r="O6" s="43" t="str">
        <x:v>2025-10-16</x:v>
      </x:c>
      <x:c r="P6" s="43" t="str">
        <x:v>https://aima.gov.pt/pt/noticias/relatorio-de-migracoes-e-asilo</x:v>
      </x:c>
      <x:c r="Q6" s="43" t="str">
        <x:v>parcial</x:v>
      </x:c>
      <x:c r="R6" s="46" t="n">
        <x:f>IF(K6="","",K6-D6)</x:f>
        <x:v>-28404</x:v>
      </x:c>
      <x:c r="S6" s="47" t="n">
        <x:f>IF(K6="","",K6/D6)</x:f>
        <x:v>0.9446315789473684</x:v>
      </x:c>
      <x:c r="T6" s="43" t="str">
        <x:v>A diferença de apenas 28.404 (5,5%) é pequena para conceitos distintos; naturalização e cobertura administrativa explicam parte do intervalo.</x:v>
      </x:c>
      <x:c r="U6" s="43" t="str">
        <x:v>forte alta</x:v>
      </x:c>
      <x:c r="V6" s="43" t="str">
        <x:v>Brasil é a maior nacionalidade estrangeira: 31,4% do total estrangeiro em Portugal.</x:v>
      </x:c>
      <x:c r="W6" s="43" t="str">
        <x:v>Naturalizados portugueses deixam de aparecer como brasileiros; mudanças administrativas e recuperação de pendências afetam a série.</x:v>
      </x:c>
      <x:c r="X6" s="43" t="str">
        <x:v>alta</x:v>
      </x:c>
      <x:c r="Y6" s="43" t="str">
        <x:v>A AIMA registrou 484.596 residentes de nacionalidade brasileira em 31/12/2024.</x:v>
      </x:c>
      <x:c r="Z6" s="43" t="str">
        <x:v>O valor é por nacionalidade registrada e não inclui todos os brasileiros de origem.</x:v>
      </x:c>
      <x:c r="AA6" s="43" t="str">
        <x:v>Somar naturalizados ou processos pendentes sem uma fonte compatível.</x:v>
      </x:c>
      <x:c r="AB6" s="43" t="str"/>
      <x:c r="AC6" s="43" t="str"/>
      <x:c r="AD6" s="43" t="str"/>
      <x:c r="AE6" s="43" t="str"/>
      <x:c r="AF6" s="43" t="str"/>
    </x:row>
    <x:row r="7">
      <x:c r="A7" s="43" t="n">
        <x:v>3</x:v>
      </x:c>
      <x:c r="B7" s="43" t="str">
        <x:v>PY</x:v>
      </x:c>
      <x:c r="C7" s="43" t="str">
        <x:v>Paraguai</x:v>
      </x:c>
      <x:c r="D7" s="44" t="n">
        <x:v>263200</x:v>
      </x:c>
      <x:c r="E7" s="43" t="n">
        <x:v>2023</x:v>
      </x:c>
      <x:c r="F7" s="45" t="n">
        <x:f>D7/SUM($D$5:$D$157)</x:f>
        <x:v>0.05267211945844576</x:v>
      </x:c>
      <x:c r="G7" s="43" t="str">
        <x:v>América do Sul</x:v>
      </x:c>
      <x:c r="H7" s="43" t="str">
        <x:v>Américas</x:v>
      </x:c>
      <x:c r="I7" s="43" t="str">
        <x:v>valor informado</x:v>
      </x:c>
      <x:c r="J7" s="43" t="str">
        <x:v>https://www.gov.br/mre/pt-br/assuntos/portal-consular/comunidades-brasileiras-no-exterior-estatisticas-2023</x:v>
      </x:c>
      <x:c r="K7" s="44" t="n">
        <x:v>53580</x:v>
      </x:c>
      <x:c r="L7" s="43" t="str">
        <x:v>Censo 2022</x:v>
      </x:c>
      <x:c r="M7" s="43" t="str">
        <x:v>População residente nascida no Brasil, resultado final do Censo 2022.</x:v>
      </x:c>
      <x:c r="N7" s="43" t="str">
        <x:v>INE Paraguai</x:v>
      </x:c>
      <x:c r="O7" s="43" t="str">
        <x:v>2025-06</x:v>
      </x:c>
      <x:c r="P7" s="43" t="str">
        <x:v>https://www.ine.gov.py/Publicaciones/Biblioteca/documento/279/Migracion_Censo_2022.pdf</x:v>
      </x:c>
      <x:c r="Q7" s="43" t="str">
        <x:v>parcial</x:v>
      </x:c>
      <x:c r="R7" s="46" t="n">
        <x:f>IF(K7="","",K7-D7)</x:f>
        <x:v>-209620</x:v>
      </x:c>
      <x:c r="S7" s="47" t="n">
        <x:f>IF(K7="","",K7/D7)</x:f>
        <x:v>0.20357142857142857</x:v>
      </x:c>
      <x:c r="T7" s="43" t="str">
        <x:v>A razão local/MRE de 20,4% é compatível com universo censitário mais estreito, descendentes excluídos e forte dinâmica transfronteiriça.</x:v>
      </x:c>
      <x:c r="U7" s="43" t="str">
        <x:v>alta na regularização</x:v>
      </x:c>
      <x:c r="V7" s="43" t="str">
        <x:v>Em 2025, 23.526 residências foram concedidas a brasileiros — 58% do total do ano — mas isso é fluxo, não estoque.</x:v>
      </x:c>
      <x:c r="W7" s="43" t="str">
        <x:v>Censo por país de nascimento exclui descendentes; fronteira, mobilidade circular e subenumeração podem ampliar a distância.</x:v>
      </x:c>
      <x:c r="X7" s="43" t="str">
        <x:v>média</x:v>
      </x:c>
      <x:c r="Y7" s="43" t="str">
        <x:v>O Censo 2022 contou 53.580 residentes nascidos no Brasil; o MRE estimou comunidade de 263.200 em 2023.</x:v>
      </x:c>
      <x:c r="Z7" s="43" t="str">
        <x:v>Os números não são substitutos: um é censo por nascimento; o outro é estimativa de comunidade.</x:v>
      </x:c>
      <x:c r="AA7" s="43" t="str">
        <x:v>Usar as 23.526 residências de 2025 como total de brasileiros no país.</x:v>
      </x:c>
      <x:c r="AB7" s="43" t="str"/>
      <x:c r="AC7" s="43" t="str"/>
      <x:c r="AD7" s="43" t="str"/>
      <x:c r="AE7" s="43" t="str"/>
      <x:c r="AF7" s="43" t="str"/>
    </x:row>
    <x:row r="8">
      <x:c r="A8" s="43" t="n">
        <x:v>4</x:v>
      </x:c>
      <x:c r="B8" s="43" t="str">
        <x:v>GB</x:v>
      </x:c>
      <x:c r="C8" s="43" t="str">
        <x:v>Reino Unido</x:v>
      </x:c>
      <x:c r="D8" s="44" t="n">
        <x:v>230000</x:v>
      </x:c>
      <x:c r="E8" s="43" t="n">
        <x:v>2023</x:v>
      </x:c>
      <x:c r="F8" s="45" t="n">
        <x:f>D8/SUM($D$5:$D$157)</x:f>
        <x:v>0.04602806791581506</x:v>
      </x:c>
      <x:c r="G8" s="43" t="str">
        <x:v>Europa</x:v>
      </x:c>
      <x:c r="H8" s="43" t="str">
        <x:v>Europa</x:v>
      </x:c>
      <x:c r="I8" s="43" t="str">
        <x:v>valor informado</x:v>
      </x:c>
      <x:c r="J8" s="43" t="str">
        <x:v>https://www.gov.br/mre/pt-br/assuntos/portal-consular/comunidades-brasileiras-no-exterior-estatisticas-2023</x:v>
      </x:c>
      <x:c r="K8" s="44" t="n">
        <x:v>111478</x:v>
      </x:c>
      <x:c r="L8" s="43" t="str">
        <x:v>2021-03-21</x:v>
      </x:c>
      <x:c r="M8" s="43" t="str">
        <x:v>Residentes habituais nascidos no Brasil, apenas Inglaterra e País de Gales, Censo 2021.</x:v>
      </x:c>
      <x:c r="N8" s="43" t="str">
        <x:v>Office for National Statistics</x:v>
      </x:c>
      <x:c r="O8" s="43" t="str">
        <x:v>2025-02-21</x:v>
      </x:c>
      <x:c r="P8" s="43" t="str">
        <x:v>https://www.ons.gov.uk/peoplepopulationandcommunity/populationandmigration/populationestimates/adhocs/2647ct210376census2021</x:v>
      </x:c>
      <x:c r="Q8" s="43" t="str">
        <x:v>parcial</x:v>
      </x:c>
      <x:c r="R8" s="46" t="n">
        <x:f>IF(K8="","",K8-D8)</x:f>
        <x:v>-118522</x:v>
      </x:c>
      <x:c r="S8" s="47" t="n">
        <x:f>IF(K8="","",K8/D8)</x:f>
        <x:v>0.48468695652173915</x:v>
      </x:c>
      <x:c r="T8" s="43" t="str">
        <x:v>Geografia incompleta, ano de referência anterior e exclusão de descendentes explicam boa parte da distância para 230 mil.</x:v>
      </x:c>
      <x:c r="U8" s="43" t="str">
        <x:v>não mensurável com série anual atual</x:v>
      </x:c>
      <x:c r="V8" s="43" t="str">
        <x:v>A ONS descontinuou em 2022 a estimativa anual detalhada por nacionalidade/país de nascimento por problemas de qualidade.</x:v>
      </x:c>
      <x:c r="W8" s="43" t="str">
        <x:v>Não cobre Escócia e Irlanda do Norte e está defasado; não extrapolar mecanicamente para 2026.</x:v>
      </x:c>
      <x:c r="X8" s="43" t="str">
        <x:v>média-baixa</x:v>
      </x:c>
      <x:c r="Y8" s="43" t="str">
        <x:v>O Censo 2021 contou 111.478 nascidos no Brasil em Inglaterra e País de Gales.</x:v>
      </x:c>
      <x:c r="Z8" s="43" t="str">
        <x:v>Não é um total atual do Reino Unido inteiro.</x:v>
      </x:c>
      <x:c r="AA8" s="43" t="str">
        <x:v>Apresentar 111.478 como total britânico de 2026.</x:v>
      </x:c>
      <x:c r="AB8" s="43" t="str"/>
      <x:c r="AC8" s="43" t="str"/>
      <x:c r="AD8" s="43" t="str"/>
      <x:c r="AE8" s="43" t="str"/>
      <x:c r="AF8" s="43" t="str"/>
    </x:row>
    <x:row r="9">
      <x:c r="A9" s="43" t="n">
        <x:v>5</x:v>
      </x:c>
      <x:c r="B9" s="43" t="str">
        <x:v>JP</x:v>
      </x:c>
      <x:c r="C9" s="43" t="str">
        <x:v>Japão</x:v>
      </x:c>
      <x:c r="D9" s="44" t="n">
        <x:v>210471</x:v>
      </x:c>
      <x:c r="E9" s="43" t="n">
        <x:v>2023</x:v>
      </x:c>
      <x:c r="F9" s="45" t="n">
        <x:f>D9/SUM($D$5:$D$157)</x:f>
        <x:v>0.042119884705693535</x:v>
      </x:c>
      <x:c r="G9" s="43" t="str">
        <x:v>Ásia</x:v>
      </x:c>
      <x:c r="H9" s="43" t="str">
        <x:v>Ásia</x:v>
      </x:c>
      <x:c r="I9" s="43" t="str">
        <x:v>valor informado</x:v>
      </x:c>
      <x:c r="J9" s="43" t="str">
        <x:v>https://www.gov.br/mre/pt-br/assuntos/portal-consular/comunidades-brasileiras-no-exterior-estatisticas-2023</x:v>
      </x:c>
      <x:c r="K9" s="44" t="n">
        <x:v>210014</x:v>
      </x:c>
      <x:c r="L9" s="43" t="str">
        <x:v>2025-12-31</x:v>
      </x:c>
      <x:c r="M9" s="43" t="str">
        <x:v>Residentes estrangeiros de nacionalidade/região brasileira: residentes de médio/longo prazo e residentes permanentes especiais.</x:v>
      </x:c>
      <x:c r="N9" s="43" t="str">
        <x:v>Immigration Services Agency of Japan</x:v>
      </x:c>
      <x:c r="O9" s="43" t="str">
        <x:v>2026-03</x:v>
      </x:c>
      <x:c r="P9" s="43" t="str">
        <x:v>https://www.moj.go.jp/isa/publications/press/13_00062.html</x:v>
      </x:c>
      <x:c r="Q9" s="43" t="str">
        <x:v>comparável</x:v>
      </x:c>
      <x:c r="R9" s="46" t="n">
        <x:f>IF(K9="","",K9-D9)</x:f>
        <x:v>-457</x:v>
      </x:c>
      <x:c r="S9" s="47" t="n">
        <x:f>IF(K9="","",K9/D9)</x:f>
        <x:v>0.9978286794855348</x:v>
      </x:c>
      <x:c r="T9" s="43" t="str">
        <x:v>A proximidade sugere forte alinhamento entre o registro de residentes e a estimativa consular neste destino.</x:v>
      </x:c>
      <x:c r="U9" s="43" t="str">
        <x:v>leve queda</x:v>
      </x:c>
      <x:c r="V9" s="43" t="str">
        <x:v>O registro japonês ficou apenas 457 pessoas (0,2%) abaixo da estimativa MRE.</x:v>
      </x:c>
      <x:c r="W9" s="43" t="str">
        <x:v>Exclui visitantes de até três meses, diplomatas e pessoas sem status de residência.</x:v>
      </x:c>
      <x:c r="X9" s="43" t="str">
        <x:v>alta</x:v>
      </x:c>
      <x:c r="Y9" s="43" t="str">
        <x:v>O Japão registrou 210.014 residentes brasileiros em 31/12/2025.</x:v>
      </x:c>
      <x:c r="Z9" s="43" t="str">
        <x:v>É um registro de residentes estrangeiros, não toda pessoa de origem brasileira.</x:v>
      </x:c>
      <x:c r="AA9" s="43" t="str">
        <x:v>Incluir turistas ou descendentes japoneses sem nacionalidade brasileira no mesmo total.</x:v>
      </x:c>
      <x:c r="AB9" s="43" t="str"/>
      <x:c r="AC9" s="43" t="str"/>
      <x:c r="AD9" s="43" t="str"/>
      <x:c r="AE9" s="43" t="str"/>
      <x:c r="AF9" s="43" t="str"/>
    </x:row>
    <x:row r="10">
      <x:c r="A10" s="43" t="n">
        <x:v>6</x:v>
      </x:c>
      <x:c r="B10" s="43" t="str">
        <x:v>DE</x:v>
      </x:c>
      <x:c r="C10" s="43" t="str">
        <x:v>Alemanha</x:v>
      </x:c>
      <x:c r="D10" s="44" t="n">
        <x:v>170400</x:v>
      </x:c>
      <x:c r="E10" s="43" t="n">
        <x:v>2023</x:v>
      </x:c>
      <x:c r="F10" s="45" t="n">
        <x:f>D10/SUM($D$5:$D$157)</x:f>
        <x:v>0.034100794664586466</x:v>
      </x:c>
      <x:c r="G10" s="43" t="str">
        <x:v>Europa</x:v>
      </x:c>
      <x:c r="H10" s="43" t="str">
        <x:v>Europa</x:v>
      </x:c>
      <x:c r="I10" s="43" t="str">
        <x:v>valor informado</x:v>
      </x:c>
      <x:c r="J10" s="43" t="str">
        <x:v>https://www.gov.br/mre/pt-br/assuntos/portal-consular/comunidades-brasileiras-no-exterior-estatisticas-2023</x:v>
      </x:c>
      <x:c r="K10" s="44" t="n">
        <x:v>106000</x:v>
      </x:c>
      <x:c r="L10" s="43" t="str">
        <x:v>2025</x:v>
      </x:c>
      <x:c r="M10" s="43" t="str">
        <x:v>Pessoas em domicílios privados com residência principal e história migratória ligada ao Brasil: 96 mil imigrantes e cerca de 10 mil descendentes; estimativa arredondada do Microcenso.</x:v>
      </x:c>
      <x:c r="N10" s="43" t="str">
        <x:v>Destatis</x:v>
      </x:c>
      <x:c r="O10" s="43" t="str">
        <x:v>2026-04-13</x:v>
      </x:c>
      <x:c r="P10" s="43" t="str">
        <x:v>https://www.destatis.de/DE/Themen/Gesellschaft-Umwelt/Bevoelkerung/Migration-Integration/Tabellen/einwanderungsgeschichte-staatsangehoerigkeit-staaten.html</x:v>
      </x:c>
      <x:c r="Q10" s="43" t="str">
        <x:v>parcial</x:v>
      </x:c>
      <x:c r="R10" s="46" t="n">
        <x:f>IF(K10="","",K10-D10)</x:f>
        <x:v>-64400</x:v>
      </x:c>
      <x:c r="S10" s="47" t="n">
        <x:f>IF(K10="","",K10/D10)</x:f>
        <x:v>0.6220657276995305</x:v>
      </x:c>
      <x:c r="T10" s="43" t="str">
        <x:v>O MRE pode captar comunidade e redes mais amplas; o Microcenso limita-se a domicílios privados e usa estimativa amostral.</x:v>
      </x:c>
      <x:c r="U10" s="43" t="str">
        <x:v>sem comparação robusta nesta extração</x:v>
      </x:c>
      <x:c r="V10" s="43" t="str">
        <x:v>O registro de cidadania brasileira é bem mais estreito (51.645 em 31/12/2025) que o conceito de história migratória.</x:v>
      </x:c>
      <x:c r="W10" s="43" t="str">
        <x:v>Valor arredondado a milhares e derivado de amostra; descendentes têm maior incerteza.</x:v>
      </x:c>
      <x:c r="X10" s="43" t="str">
        <x:v>média-alta</x:v>
      </x:c>
      <x:c r="Y10" s="43" t="str">
        <x:v>O Microcenso 2025 estimou 106 mil pessoas com história migratória ligada ao Brasil.</x:v>
      </x:c>
      <x:c r="Z10" s="43" t="str">
        <x:v>Não chamar esse universo simplesmente de cidadãos brasileiros.</x:v>
      </x:c>
      <x:c r="AA10" s="43" t="str">
        <x:v>Somar os 106 mil aos 51.645 cidadãos brasileiros; os universos se sobrepõem.</x:v>
      </x:c>
      <x:c r="AB10" s="43" t="str"/>
      <x:c r="AC10" s="43" t="str"/>
      <x:c r="AD10" s="43" t="str"/>
      <x:c r="AE10" s="43" t="str"/>
      <x:c r="AF10" s="43" t="str"/>
    </x:row>
    <x:row r="11">
      <x:c r="A11" s="43" t="n">
        <x:v>7</x:v>
      </x:c>
      <x:c r="B11" s="43" t="str">
        <x:v>ES</x:v>
      </x:c>
      <x:c r="C11" s="43" t="str">
        <x:v>Espanha</x:v>
      </x:c>
      <x:c r="D11" s="44" t="n">
        <x:v>161944</x:v>
      </x:c>
      <x:c r="E11" s="43" t="n">
        <x:v>2023</x:v>
      </x:c>
      <x:c r="F11" s="45" t="n">
        <x:f>D11/SUM($D$5:$D$157)</x:f>
        <x:v>0.0324085627415598</x:v>
      </x:c>
      <x:c r="G11" s="43" t="str">
        <x:v>Europa</x:v>
      </x:c>
      <x:c r="H11" s="43" t="str">
        <x:v>Europa</x:v>
      </x:c>
      <x:c r="I11" s="43" t="str">
        <x:v>valor informado</x:v>
      </x:c>
      <x:c r="J11" s="43" t="str">
        <x:v>https://www.gov.br/mre/pt-br/assuntos/portal-consular/comunidades-brasileiras-no-exterior-estatisticas-2023</x:v>
      </x:c>
      <x:c r="K11" s="44" t="n">
        <x:v>105990</x:v>
      </x:c>
      <x:c r="L11" s="43" t="str">
        <x:v>2025-01-01</x:v>
      </x:c>
      <x:c r="M11" s="43" t="str">
        <x:v>População residente com nacionalidade brasileira, Censo Anual de Población baseado em registros administrativos.</x:v>
      </x:c>
      <x:c r="N11" s="43" t="str">
        <x:v>INE Espanha</x:v>
      </x:c>
      <x:c r="O11" s="43" t="str">
        <x:v>2025-12-02</x:v>
      </x:c>
      <x:c r="P11" s="43" t="str">
        <x:v>https://www.ine.es/dyngs/Prensa/CensoVariables2025.htm</x:v>
      </x:c>
      <x:c r="Q11" s="43" t="str">
        <x:v>parcial</x:v>
      </x:c>
      <x:c r="R11" s="46" t="n">
        <x:f>IF(K11="","",K11-D11)</x:f>
        <x:v>-55954</x:v>
      </x:c>
      <x:c r="S11" s="47" t="n">
        <x:f>IF(K11="","",K11/D11)</x:f>
        <x:v>0.6544855011608951</x:v>
      </x:c>
      <x:c r="T11" s="43" t="str">
        <x:v>Naturalização e definição consular mais ampla ajudam a explicar a diferença de 55.954.</x:v>
      </x:c>
      <x:c r="U11" s="43" t="str">
        <x:v>alta de 4,1% em 2024</x:v>
      </x:c>
      <x:c r="V11" s="43" t="str">
        <x:v>Foram 4.211 residentes brasileiros a mais em um ano.</x:v>
      </x:c>
      <x:c r="W11" s="43" t="str">
        <x:v>Naturalizados espanhóis e descendentes sem nacionalidade brasileira ficam fora.</x:v>
      </x:c>
      <x:c r="X11" s="43" t="str">
        <x:v>alta</x:v>
      </x:c>
      <x:c r="Y11" s="43" t="str">
        <x:v>A Espanha registrou 105.990 residentes de nacionalidade brasileira em 01/01/2025.</x:v>
      </x:c>
      <x:c r="Z11" s="43" t="str">
        <x:v>É nacionalidade, não origem ou comunidade brasileira ampla.</x:v>
      </x:c>
      <x:c r="AA11" s="43" t="str">
        <x:v>Apresentar 105.990 como o total de pessoas de origem brasileira na Espanha.</x:v>
      </x:c>
      <x:c r="AB11" s="43" t="str"/>
      <x:c r="AC11" s="43" t="str"/>
      <x:c r="AD11" s="43" t="str"/>
      <x:c r="AE11" s="43" t="str"/>
      <x:c r="AF11" s="43" t="str"/>
    </x:row>
    <x:row r="12">
      <x:c r="A12" s="43" t="n">
        <x:v>8</x:v>
      </x:c>
      <x:c r="B12" s="43" t="str">
        <x:v>IT</x:v>
      </x:c>
      <x:c r="C12" s="43" t="str">
        <x:v>Itália</x:v>
      </x:c>
      <x:c r="D12" s="44" t="n">
        <x:v>159000</x:v>
      </x:c>
      <x:c r="E12" s="43" t="n">
        <x:v>2023</x:v>
      </x:c>
      <x:c r="F12" s="45" t="n">
        <x:f>D12/SUM($D$5:$D$157)</x:f>
        <x:v>0.03181940347223737</x:v>
      </x:c>
      <x:c r="G12" s="43" t="str">
        <x:v>Europa</x:v>
      </x:c>
      <x:c r="H12" s="43" t="str">
        <x:v>Europa</x:v>
      </x:c>
      <x:c r="I12" s="43" t="str">
        <x:v>valor informado</x:v>
      </x:c>
      <x:c r="J12" s="43" t="str">
        <x:v>https://www.gov.br/mre/pt-br/assuntos/portal-consular/comunidades-brasileiras-no-exterior-estatisticas-2023</x:v>
      </x:c>
      <x:c r="K12" s="44" t="n">
        <x:v>149383</x:v>
      </x:c>
      <x:c r="L12" s="43" t="str">
        <x:v>2025-01-01</x:v>
      </x:c>
      <x:c r="M12" s="43" t="str">
        <x:v>População residente nascida no Brasil, soma dos municípios na base oficial Istat por país de nascimento.</x:v>
      </x:c>
      <x:c r="N12" s="43" t="str">
        <x:v>Istat</x:v>
      </x:c>
      <x:c r="O12" s="43" t="str">
        <x:v>2025</x:v>
      </x:c>
      <x:c r="P12" s="43" t="str">
        <x:v>https://demo.istat.it/app/?a=2025&amp;i=RCS&amp;l=it</x:v>
      </x:c>
      <x:c r="Q12" s="43" t="str">
        <x:v>parcial</x:v>
      </x:c>
      <x:c r="R12" s="46" t="n">
        <x:f>IF(K12="","",K12-D12)</x:f>
        <x:v>-9617</x:v>
      </x:c>
      <x:c r="S12" s="47" t="n">
        <x:f>IF(K12="","",K12/D12)</x:f>
        <x:v>0.9395157232704403</x:v>
      </x:c>
      <x:c r="T12" s="43" t="str">
        <x:v>País de nascimento captura naturalizados e se aproxima da noção consular, embora não inclua descendentes nascidos na Itália.</x:v>
      </x:c>
      <x:c r="U12" s="43" t="str">
        <x:v>sem comparação temporal nesta extração</x:v>
      </x:c>
      <x:c r="V12" s="43" t="str">
        <x:v>O dado local ficou só 9.617 (6,0%) abaixo da estimativa MRE.</x:v>
      </x:c>
      <x:c r="W12" s="43" t="str">
        <x:v>Inclui naturalizados italianos, mas exclui descendentes nascidos fora do Brasil.</x:v>
      </x:c>
      <x:c r="X12" s="43" t="str">
        <x:v>alta</x:v>
      </x:c>
      <x:c r="Y12" s="43" t="str">
        <x:v>A Istat registrou 149.383 residentes nascidos no Brasil em 01/01/2025.</x:v>
      </x:c>
      <x:c r="Z12" s="43" t="str">
        <x:v>Nascido no Brasil não é sinônimo de nacionalidade brasileira.</x:v>
      </x:c>
      <x:c r="AA12" s="43" t="str">
        <x:v>Somar esse valor ao número de cidadãos brasileiros.</x:v>
      </x:c>
      <x:c r="AB12" s="43" t="str"/>
      <x:c r="AC12" s="43" t="str"/>
      <x:c r="AD12" s="43" t="str"/>
      <x:c r="AE12" s="43" t="str"/>
      <x:c r="AF12" s="43" t="str"/>
    </x:row>
    <x:row r="13">
      <x:c r="A13" s="43" t="n">
        <x:v>9</x:v>
      </x:c>
      <x:c r="B13" s="43" t="str">
        <x:v>CA</x:v>
      </x:c>
      <x:c r="C13" s="43" t="str">
        <x:v>Canadá</x:v>
      </x:c>
      <x:c r="D13" s="44" t="n">
        <x:v>143500</x:v>
      </x:c>
      <x:c r="E13" s="43" t="n">
        <x:v>2023</x:v>
      </x:c>
      <x:c r="F13" s="45" t="n">
        <x:f>D13/SUM($D$5:$D$157)</x:f>
        <x:v>0.02871751193878027</x:v>
      </x:c>
      <x:c r="G13" s="43" t="str">
        <x:v>América do Norte</x:v>
      </x:c>
      <x:c r="H13" s="43" t="str">
        <x:v>Américas</x:v>
      </x:c>
      <x:c r="I13" s="43" t="str">
        <x:v>valor informado</x:v>
      </x:c>
      <x:c r="J13" s="43" t="str">
        <x:v>https://www.gov.br/mre/pt-br/assuntos/portal-consular/comunidades-brasileiras-no-exterior-estatisticas-2023</x:v>
      </x:c>
      <x:c r="K13" s="44" t="n">
        <x:v>77700</x:v>
      </x:c>
      <x:c r="L13" s="43" t="str">
        <x:v>2021-05-11</x:v>
      </x:c>
      <x:c r="M13" s="43" t="str">
        <x:v>População em domicílios privados nascida no Brasil, Censo 2021, questionário amostral de 25%.</x:v>
      </x:c>
      <x:c r="N13" s="43" t="str">
        <x:v>Statistics Canada</x:v>
      </x:c>
      <x:c r="O13" s="43" t="str">
        <x:v>2022-10-26</x:v>
      </x:c>
      <x:c r="P13" s="43" t="str">
        <x:v>https://www12.statcan.gc.ca/census-recensement/2021/dp-pd/sip/details/page.cfm?Dguid=2021A000011124&amp;Lang=E&amp;PoiId=4</x:v>
      </x:c>
      <x:c r="Q13" s="43" t="str">
        <x:v>parcial</x:v>
      </x:c>
      <x:c r="R13" s="46" t="n">
        <x:f>IF(K13="","",K13-D13)</x:f>
        <x:v>-65800</x:v>
      </x:c>
      <x:c r="S13" s="47" t="n">
        <x:f>IF(K13="","",K13/D13)</x:f>
        <x:v>0.5414634146341464</x:v>
      </x:c>
      <x:c r="T13" s="43" t="str">
        <x:v>Defasagem, descendentes e universo domiciliar explicam parte da diferença de 65.800.</x:v>
      </x:c>
      <x:c r="U13" s="43" t="str">
        <x:v>alta de longo prazo; dado local ainda é de 2021</x:v>
      </x:c>
      <x:c r="V13" s="43" t="str">
        <x:v>O conceito de 'immigrant population' no mesmo censo produziria valor menor; por isso foi usado país de nascimento.</x:v>
      </x:c>
      <x:c r="W13" s="43" t="str">
        <x:v>Exclui descendentes nascidos no Canadá e pessoas fora de domicílios privados; há defasagem até 2026.</x:v>
      </x:c>
      <x:c r="X13" s="43" t="str">
        <x:v>média</x:v>
      </x:c>
      <x:c r="Y13" s="43" t="str">
        <x:v>O Censo 2021 contou 77.700 residentes em domicílios privados nascidos no Brasil.</x:v>
      </x:c>
      <x:c r="Z13" s="43" t="str">
        <x:v>Não é um estoque atualizado a 2026.</x:v>
      </x:c>
      <x:c r="AA13" s="43" t="str">
        <x:v>Usar a categoria mais estreita de imigrantes e chamá-la de total de brasileiros.</x:v>
      </x:c>
      <x:c r="AB13" s="43" t="str"/>
      <x:c r="AC13" s="43" t="str"/>
      <x:c r="AD13" s="43" t="str"/>
      <x:c r="AE13" s="43" t="str"/>
      <x:c r="AF13" s="43" t="str"/>
    </x:row>
    <x:row r="14">
      <x:c r="A14" s="43" t="n">
        <x:v>10</x:v>
      </x:c>
      <x:c r="B14" s="43" t="str">
        <x:v>AR</x:v>
      </x:c>
      <x:c r="C14" s="43" t="str">
        <x:v>Argentina</x:v>
      </x:c>
      <x:c r="D14" s="44" t="n">
        <x:v>101502</x:v>
      </x:c>
      <x:c r="E14" s="43" t="n">
        <x:v>2023</x:v>
      </x:c>
      <x:c r="F14" s="45" t="n">
        <x:f>D14/SUM($D$5:$D$157)</x:f>
        <x:v>0.02031278673735244</x:v>
      </x:c>
      <x:c r="G14" s="43" t="str">
        <x:v>América do Sul</x:v>
      </x:c>
      <x:c r="H14" s="43" t="str">
        <x:v>Américas</x:v>
      </x:c>
      <x:c r="I14" s="43" t="str">
        <x:v>valor informado</x:v>
      </x:c>
      <x:c r="J14" s="43" t="str">
        <x:v>https://www.gov.br/mre/pt-br/assuntos/portal-consular/comunidades-brasileiras-no-exterior-estatisticas-2023</x:v>
      </x:c>
      <x:c r="K14" s="44" t="n">
        <x:v>49943</x:v>
      </x:c>
      <x:c r="L14" s="43" t="str">
        <x:v>Censo 2022</x:v>
      </x:c>
      <x:c r="M14" s="43" t="str">
        <x:v>População em domicílios particulares nascida no Brasil, Censo 2022.</x:v>
      </x:c>
      <x:c r="N14" s="43" t="str">
        <x:v>INDEC</x:v>
      </x:c>
      <x:c r="O14" s="43" t="str">
        <x:v>2024</x:v>
      </x:c>
      <x:c r="P14" s="43" t="str">
        <x:v>https://www.indec.gob.ar/ftp/cuadros/poblacion/censo2022_migraciones.pdf</x:v>
      </x:c>
      <x:c r="Q14" s="43" t="str">
        <x:v>parcial</x:v>
      </x:c>
      <x:c r="R14" s="46" t="n">
        <x:f>IF(K14="","",K14-D14)</x:f>
        <x:v>-51559</x:v>
      </x:c>
      <x:c r="S14" s="47" t="n">
        <x:f>IF(K14="","",K14/D14)</x:f>
        <x:v>0.4920395657228429</x:v>
      </x:c>
      <x:c r="T14" s="43" t="str">
        <x:v>Descendência binacional, naturalização e universo censitário mais estreito reduzem o dado local.</x:v>
      </x:c>
      <x:c r="U14" s="43" t="str">
        <x:v>sem atualização anual homogênea</x:v>
      </x:c>
      <x:c r="V14" s="43" t="str">
        <x:v>Um terço dos nascidos no Brasil com período declarado chegou entre 2010 e 2019.</x:v>
      </x:c>
      <x:c r="W14" s="43" t="str">
        <x:v>Exclui descendentes nascidos na Argentina e parte da população fora de domicílios particulares.</x:v>
      </x:c>
      <x:c r="X14" s="43" t="str">
        <x:v>média-alta</x:v>
      </x:c>
      <x:c r="Y14" s="43" t="str">
        <x:v>O Censo 2022 contou 49.943 pessoas nascidas no Brasil em domicílios particulares.</x:v>
      </x:c>
      <x:c r="Z14" s="43" t="str">
        <x:v>O MRE mede comunidade, não apenas país de nascimento.</x:v>
      </x:c>
      <x:c r="AA14" s="43" t="str">
        <x:v>Concluir que a estimativa MRE de 101.502 está errada só pela diferença censitária.</x:v>
      </x:c>
      <x:c r="AB14" s="43" t="str"/>
      <x:c r="AC14" s="43" t="str"/>
      <x:c r="AD14" s="43" t="str"/>
      <x:c r="AE14" s="43" t="str"/>
      <x:c r="AF14" s="43" t="str"/>
    </x:row>
    <x:row r="15">
      <x:c r="A15" s="43" t="n">
        <x:v>11</x:v>
      </x:c>
      <x:c r="B15" s="43" t="str">
        <x:v>FR</x:v>
      </x:c>
      <x:c r="C15" s="43" t="str">
        <x:v>França</x:v>
      </x:c>
      <x:c r="D15" s="44" t="n">
        <x:v>95000</x:v>
      </x:c>
      <x:c r="E15" s="43" t="n">
        <x:v>2023</x:v>
      </x:c>
      <x:c r="F15" s="45" t="n">
        <x:f>D15/SUM($D$5:$D$157)</x:f>
        <x:v>0.01901159326957579</x:v>
      </x:c>
      <x:c r="G15" s="43" t="str">
        <x:v>Europa</x:v>
      </x:c>
      <x:c r="H15" s="43" t="str">
        <x:v>Europa</x:v>
      </x:c>
      <x:c r="I15" s="43" t="str">
        <x:v>valor informado</x:v>
      </x:c>
      <x:c r="J15" s="43" t="str">
        <x:v>https://www.gov.br/mre/pt-br/assuntos/portal-consular/comunidades-brasileiras-no-exterior-estatisticas-2023</x:v>
      </x:c>
      <x:c r="K15" s="44" t="n">
        <x:v>56277</x:v>
      </x:c>
      <x:c r="L15" s="43" t="str">
        <x:v>2022</x:v>
      </x:c>
      <x:c r="M15" s="43" t="str">
        <x:v>Imigrantes nascidos no Brasil residentes na França metropolitana: pessoas nascidas estrangeiras no exterior, mesmo que naturalizadas francesas depois.</x:v>
      </x:c>
      <x:c r="N15" s="43" t="str">
        <x:v>INSEE</x:v>
      </x:c>
      <x:c r="O15" s="43" t="str">
        <x:v>2025-06-26</x:v>
      </x:c>
      <x:c r="P15" s="43" t="str">
        <x:v>https://www.insee.fr/fr/statistiques/8582067?geo=METRO-1&amp;sommaire=8582090</x:v>
      </x:c>
      <x:c r="Q15" s="43" t="str">
        <x:v>parcial</x:v>
      </x:c>
      <x:c r="R15" s="46" t="n">
        <x:f>IF(K15="","",K15-D15)</x:f>
        <x:v>-38723</x:v>
      </x:c>
      <x:c r="S15" s="47" t="n">
        <x:f>IF(K15="","",K15/D15)</x:f>
        <x:v>0.5923894736842106</x:v>
      </x:c>
      <x:c r="T15" s="43" t="str">
        <x:v>O MRE usa comunidade estimada; o INSEE usa definição censitária restrita e ano anterior.</x:v>
      </x:c>
      <x:c r="U15" s="43" t="str">
        <x:v>sem série 2025/2026 por país nesta extração</x:v>
      </x:c>
      <x:c r="V15" s="43" t="str">
        <x:v>A França inteira teria 77.481 nessa métrica, mas inclui os departamentos ultramarinos; não serve para comparar com a linha MRE 'França' isolada.</x:v>
      </x:c>
      <x:c r="W15" s="43" t="str">
        <x:v>Separar rigorosamente França metropolitana de Guiana Francesa para não duplicar geografia.</x:v>
      </x:c>
      <x:c r="X15" s="43" t="str">
        <x:v>alta</x:v>
      </x:c>
      <x:c r="Y15" s="43" t="str">
        <x:v>O INSEE contou 56.277 imigrantes nascidos no Brasil na França metropolitana em 2022.</x:v>
      </x:c>
      <x:c r="Z15" s="43" t="str">
        <x:v>A definição 'imigrante' exclui quem nasceu brasileiro com nacionalidade francesa ao nascer e descendentes.</x:v>
      </x:c>
      <x:c r="AA15" s="43" t="str">
        <x:v>Somar França inteira e Guiana Francesa sem ajustar sobreposição.</x:v>
      </x:c>
      <x:c r="AB15" s="43" t="str"/>
      <x:c r="AC15" s="43" t="str"/>
      <x:c r="AD15" s="43" t="str"/>
      <x:c r="AE15" s="43" t="str"/>
      <x:c r="AF15" s="43" t="str"/>
    </x:row>
    <x:row r="16">
      <x:c r="A16" s="43" t="n">
        <x:v>12</x:v>
      </x:c>
      <x:c r="B16" s="43" t="str">
        <x:v>GF</x:v>
      </x:c>
      <x:c r="C16" s="43" t="str">
        <x:v>Guiana Francesa (França)</x:v>
      </x:c>
      <x:c r="D16" s="44" t="n">
        <x:v>92493</x:v>
      </x:c>
      <x:c r="E16" s="43" t="n">
        <x:v>2023</x:v>
      </x:c>
      <x:c r="F16" s="45" t="n">
        <x:f>D16/SUM($D$5:$D$157)</x:f>
        <x:v>0.018509887329293404</x:v>
      </x:c>
      <x:c r="G16" s="43" t="str">
        <x:v>América do Sul</x:v>
      </x:c>
      <x:c r="H16" s="43" t="str">
        <x:v>Américas</x:v>
      </x:c>
      <x:c r="I16" s="43" t="str">
        <x:v>valor informado</x:v>
      </x:c>
      <x:c r="J16" s="43" t="str">
        <x:v>https://www.gov.br/mre/pt-br/assuntos/portal-consular/comunidades-brasileiras-no-exterior-estatisticas-2023</x:v>
      </x:c>
      <x:c r="K16" s="44" t="n">
        <x:v>8953</x:v>
      </x:c>
      <x:c r="L16" s="43" t="str">
        <x:v>2023-12-31</x:v>
      </x:c>
      <x:c r="M16" s="43" t="str">
        <x:v>Brasileiros nacionais de países terceiros titulares de documento de residência regular na Guiana Francesa.</x:v>
      </x:c>
      <x:c r="N16" s="43" t="str">
        <x:v>DGEF / INSEE</x:v>
      </x:c>
      <x:c r="O16" s="43" t="str">
        <x:v>2024</x:v>
      </x:c>
      <x:c r="P16" s="43" t="str">
        <x:v>https://www.bnsp.insee.fr/ark:/12148/bc6p09mp006/f1.pdf</x:v>
      </x:c>
      <x:c r="Q16" s="43" t="str">
        <x:v>não comparável</x:v>
      </x:c>
      <x:c r="R16" s="46" t="n">
        <x:f>IF(K16="","",K16-D16)</x:f>
        <x:v>-83540</x:v>
      </x:c>
      <x:c r="S16" s="47" t="n">
        <x:f>IF(K16="","",K16/D16)</x:f>
        <x:v>0.09679651433081422</x:v>
      </x:c>
      <x:c r="T16" s="43" t="str">
        <x:v>Fronteira direta, trabalho, circulação transfronteiriça e população irregular tornam o registro estreito; ainda assim, o fato de o MRE superar todo o estoque imigrante do INSEE impede tratar 92.493 como confirmado.</x:v>
      </x:c>
      <x:c r="U16" s="43" t="str">
        <x:v>Corredor migratório ativo; 16% das chegadas do exterior em 2022 vieram do Brasil, mas o estoque brasileiro total permanece incerto.</x:v>
      </x:c>
      <x:c r="V16" s="43" t="str">
        <x:v>A estimativa MRE de 92.493 equivale a 31,5% da população local de 293.996 e supera os 91.189 imigrantes de todas as origens contados pelo INSEE em 2022.</x:v>
      </x:c>
      <x:c r="W16" s="43" t="str">
        <x:v>A presença brasileira é claramente grande, mas nenhuma fonte local localizada corrobora 92.493 residentes brasileiros. Mobilidade circular e irregularidade explicam parte, não provam o total.</x:v>
      </x:c>
      <x:c r="X16" s="43" t="str">
        <x:v>baixa para o valor MRE; alta para a existência de uma comunidade relevante</x:v>
      </x:c>
      <x:c r="Y16" s="43" t="str">
        <x:v>O MRE estimou 92.493 em 2023; o registro documental contou 8.953 brasileiros regulares, e o INSEE contou 91.189 imigrantes de todas as origens em 2022.</x:v>
      </x:c>
      <x:c r="Z16" s="43" t="str">
        <x:v>O valor MRE é uma estimativa consular extraordinariamente alta e deve ser apresentado como anomalia não corroborada localmente.</x:v>
      </x:c>
      <x:c r="AA16" s="43" t="str">
        <x:v>Afirmar que 92.493 brasileiros foram contados pelo censo local ou que quase um terço da população é comprovadamente brasileira.</x:v>
      </x:c>
      <x:c r="AB16" s="43" t="str"/>
      <x:c r="AC16" s="43" t="str"/>
      <x:c r="AD16" s="43" t="str"/>
      <x:c r="AE16" s="43" t="str"/>
      <x:c r="AF16" s="43" t="str"/>
    </x:row>
    <x:row r="17">
      <x:c r="A17" s="43" t="n">
        <x:v>13</x:v>
      </x:c>
      <x:c r="B17" s="43" t="str">
        <x:v>IE</x:v>
      </x:c>
      <x:c r="C17" s="43" t="str">
        <x:v>Irlanda</x:v>
      </x:c>
      <x:c r="D17" s="44" t="n">
        <x:v>80000</x:v>
      </x:c>
      <x:c r="E17" s="43" t="n">
        <x:v>2023</x:v>
      </x:c>
      <x:c r="F17" s="45" t="n">
        <x:f>D17/SUM($D$5:$D$157)</x:f>
        <x:v>0.016009762753326977</x:v>
      </x:c>
      <x:c r="G17" s="43" t="str">
        <x:v>Europa</x:v>
      </x:c>
      <x:c r="H17" s="43" t="str">
        <x:v>Europa</x:v>
      </x:c>
      <x:c r="I17" s="43" t="str">
        <x:v>valor informado</x:v>
      </x:c>
      <x:c r="J17" s="43" t="str">
        <x:v>https://www.gov.br/mre/pt-br/assuntos/portal-consular/comunidades-brasileiras-no-exterior-estatisticas-2023</x:v>
      </x:c>
      <x:c r="K17" s="44" t="n">
        <x:v>27338</x:v>
      </x:c>
      <x:c r="L17" s="43" t="str">
        <x:v>2022-04-03</x:v>
      </x:c>
      <x:c r="M17" s="43" t="str">
        <x:v>População usual residente e presente com cidadania brasileira; duplos cidadãos irlandeses são agrupados como irlandeses duplos.</x:v>
      </x:c>
      <x:c r="N17" s="43" t="str">
        <x:v>Central Statistics Office</x:v>
      </x:c>
      <x:c r="O17" s="43" t="str">
        <x:v>2023-10-26</x:v>
      </x:c>
      <x:c r="P17" s="43" t="str">
        <x:v>https://www.cso.ie/en/releasesandpublications/ep/p-cpp5/censusofpopulation2022profile5-diversitymigrationethnicityirishtravellersreligion/citizenship/</x:v>
      </x:c>
      <x:c r="Q17" s="43" t="str">
        <x:v>parcial</x:v>
      </x:c>
      <x:c r="R17" s="46" t="n">
        <x:f>IF(K17="","",K17-D17)</x:f>
        <x:v>-52662</x:v>
      </x:c>
      <x:c r="S17" s="47" t="n">
        <x:f>IF(K17="","",K17/D17)</x:f>
        <x:v>0.341725</x:v>
      </x:c>
      <x:c r="T17" s="43" t="str">
        <x:v>Cidadania única, dupla cidadania e crescimento após 2022 ajudam a explicar a distância para 80 mil.</x:v>
      </x:c>
      <x:c r="U17" s="43" t="str">
        <x:v>forte alta entre censos</x:v>
      </x:c>
      <x:c r="V17" s="43" t="str">
        <x:v>79% dos cidadãos brasileiros tinham entre 23 e 43 anos.</x:v>
      </x:c>
      <x:c r="W17" s="43" t="str">
        <x:v>Dupla cidadania irlandesa e naturalização reduzem o total brasileiro; referência de 2022.</x:v>
      </x:c>
      <x:c r="X17" s="43" t="str">
        <x:v>média</x:v>
      </x:c>
      <x:c r="Y17" s="43" t="str">
        <x:v>O Censo 2022 contou 27.338 cidadãos brasileiros usualmente residentes e presentes.</x:v>
      </x:c>
      <x:c r="Z17" s="43" t="str">
        <x:v>Não inclui todos os brasileiros de origem ou duplos classificados como irlandeses.</x:v>
      </x:c>
      <x:c r="AA17" s="43" t="str">
        <x:v>Apresentar 27.338 como total atual de brasileiros na Irlanda.</x:v>
      </x:c>
      <x:c r="AB17" s="43" t="str"/>
      <x:c r="AC17" s="43" t="str"/>
      <x:c r="AD17" s="43" t="str"/>
      <x:c r="AE17" s="43" t="str"/>
      <x:c r="AF17" s="43" t="str"/>
    </x:row>
    <x:row r="18">
      <x:c r="A18" s="43" t="n">
        <x:v>13</x:v>
      </x:c>
      <x:c r="B18" s="43" t="str">
        <x:v>NL</x:v>
      </x:c>
      <x:c r="C18" s="43" t="str">
        <x:v>Países Baixos</x:v>
      </x:c>
      <x:c r="D18" s="44" t="n">
        <x:v>80000</x:v>
      </x:c>
      <x:c r="E18" s="43" t="n">
        <x:v>2023</x:v>
      </x:c>
      <x:c r="F18" s="45" t="n">
        <x:f>D18/SUM($D$5:$D$157)</x:f>
        <x:v>0.016009762753326977</x:v>
      </x:c>
      <x:c r="G18" s="43" t="str">
        <x:v>Europa</x:v>
      </x:c>
      <x:c r="H18" s="43" t="str">
        <x:v>Europa</x:v>
      </x:c>
      <x:c r="I18" s="43" t="str">
        <x:v>valor informado</x:v>
      </x:c>
      <x:c r="J18" s="43" t="str">
        <x:v>https://www.gov.br/mre/pt-br/assuntos/portal-consular/comunidades-brasileiras-no-exterior-estatisticas-2023</x:v>
      </x:c>
      <x:c r="K18" s="44" t="n">
        <x:v>51323</x:v>
      </x:c>
      <x:c r="L18" s="43" t="str">
        <x:v>2026-01-01</x:v>
      </x:c>
      <x:c r="M18" s="43" t="str">
        <x:v>Pessoas registradas nos municípios com país de origem Brasil: 36.430 nascidas no exterior e 14.893 nascidas nos Países Baixos, classificadas pela origem parental do CBS.</x:v>
      </x:c>
      <x:c r="N18" s="43" t="str">
        <x:v>CBS</x:v>
      </x:c>
      <x:c r="O18" s="43" t="str">
        <x:v>2026-06-03</x:v>
      </x:c>
      <x:c r="P18" s="43" t="str">
        <x:v>https://www.cbs.nl/en-gb/figures/detail/85384ENG</x:v>
      </x:c>
      <x:c r="Q18" s="43" t="str">
        <x:v>parcial</x:v>
      </x:c>
      <x:c r="R18" s="46" t="n">
        <x:f>IF(K18="","",K18-D18)</x:f>
        <x:v>-28677</x:v>
      </x:c>
      <x:c r="S18" s="47" t="n">
        <x:f>IF(K18="","",K18/D18)</x:f>
        <x:v>0.6415375</x:v>
      </x:c>
      <x:c r="T18" s="43" t="str">
        <x:v>O indicador amplo do CBS cobre 64,2% do MRE. Nacionalidade era a métrica errada para testar uma comunidade com naturalizados e segunda geração.</x:v>
      </x:c>
      <x:c r="U18" s="43" t="str">
        <x:v>alta; o estoque de origem brasileira é bem maior que o de nacionalidade brasileira</x:v>
      </x:c>
      <x:c r="V18" s="43" t="str">
        <x:v>A escada de definições resolve boa parte do mistério: 14.847 por nacionalidade, 51.323 por origem e 80.000 na estimativa comunitária MRE.</x:v>
      </x:c>
      <x:c r="W18" s="43" t="str">
        <x:v>O registro municipal exclui não registrados, pessoas sem residência legal e algumas exceções; 'origem' ainda não é igual à comunidade consular.</x:v>
      </x:c>
      <x:c r="X18" s="43" t="str">
        <x:v>alta para 51.323; média para a comparabilidade</x:v>
      </x:c>
      <x:c r="Y18" s="43" t="str">
        <x:v>O CBS registrou 51.323 pessoas de origem brasileira em 01/01/2026, das quais 36.430 nasceram no exterior.</x:v>
      </x:c>
      <x:c r="Z18" s="43" t="str">
        <x:v>O total MRE de 80 mil permanece 28.677 acima e não foi diretamente corroborado, mas a diferença é muito menor do que sugeria a nacionalidade isolada.</x:v>
      </x:c>
      <x:c r="AA18" s="43" t="str">
        <x:v>Dizer que só 14.847 pessoas de origem brasileira vivem no país ou somar 14.847 e 51.323.</x:v>
      </x:c>
      <x:c r="AB18" s="43" t="str"/>
      <x:c r="AC18" s="43" t="str"/>
      <x:c r="AD18" s="43" t="str"/>
      <x:c r="AE18" s="43" t="str"/>
      <x:c r="AF18" s="43" t="str"/>
    </x:row>
    <x:row r="19">
      <x:c r="A19" s="43" t="n">
        <x:v>15</x:v>
      </x:c>
      <x:c r="B19" s="43" t="str">
        <x:v>BO</x:v>
      </x:c>
      <x:c r="C19" s="43" t="str">
        <x:v>Bolívia</x:v>
      </x:c>
      <x:c r="D19" s="44" t="n">
        <x:v>75700</x:v>
      </x:c>
      <x:c r="E19" s="43" t="n">
        <x:v>2023</x:v>
      </x:c>
      <x:c r="F19" s="45" t="n">
        <x:f>D19/SUM($D$5:$D$157)</x:f>
        <x:v>0.015149238005335654</x:v>
      </x:c>
      <x:c r="G19" s="43" t="str">
        <x:v>América do Sul</x:v>
      </x:c>
      <x:c r="H19" s="43" t="str">
        <x:v>Américas</x:v>
      </x:c>
      <x:c r="I19" s="43" t="str">
        <x:v>valor informado</x:v>
      </x:c>
      <x:c r="J19" s="43" t="str">
        <x:v>https://www.gov.br/mre/pt-br/assuntos/portal-consular/comunidades-brasileiras-no-exterior-estatisticas-2023</x:v>
      </x:c>
      <x:c r="K19" s="44" t="n">
        <x:v>28399</x:v>
      </x:c>
      <x:c r="L19" s="43" t="str">
        <x:v>Censo 2024</x:v>
      </x:c>
      <x:c r="M19" s="43" t="str">
        <x:v>Imigrantes internacionais residentes habituais nascidos no Brasil, Censo 2024.</x:v>
      </x:c>
      <x:c r="N19" s="43" t="str">
        <x:v>INE Bolívia</x:v>
      </x:c>
      <x:c r="O19" s="43" t="str">
        <x:v>2025-09</x:v>
      </x:c>
      <x:c r="P19" s="43" t="str">
        <x:v>https://cpv2024.ine.gob.bo/index.php/tabulados-sobre-la-tematica-pobreza/</x:v>
      </x:c>
      <x:c r="Q19" s="43" t="str">
        <x:v>parcial</x:v>
      </x:c>
      <x:c r="R19" s="46" t="n">
        <x:f>IF(K19="","",K19-D19)</x:f>
        <x:v>-47301</x:v>
      </x:c>
      <x:c r="S19" s="47" t="n">
        <x:f>IF(K19="","",K19/D19)</x:f>
        <x:v>0.3751519154557464</x:v>
      </x:c>
      <x:c r="T19" s="43" t="str">
        <x:v>A comunidade consular pode incluir descendentes, dupla cidadania e população não captada pelo recenseamento; o censo mede nascimento.</x:v>
      </x:c>
      <x:c r="U19" s="43" t="str">
        <x:v>alta de 29,0% desde 2012</x:v>
      </x:c>
      <x:c r="V19" s="43" t="str">
        <x:v>O total subiu de 22.013 em 2012 para 28.399 em 2024.</x:v>
      </x:c>
      <x:c r="W19" s="43" t="str">
        <x:v>Exclui descendentes nascidos na Bolívia e não equivale à estimativa consular de comunidade.</x:v>
      </x:c>
      <x:c r="X19" s="43" t="str">
        <x:v>alta</x:v>
      </x:c>
      <x:c r="Y19" s="43" t="str">
        <x:v>O Censo 2024 contou 28.399 residentes habituais nascidos no Brasil.</x:v>
      </x:c>
      <x:c r="Z19" s="43" t="str">
        <x:v>É país de nascimento, não nacionalidade ou comunidade brasileira ampla.</x:v>
      </x:c>
      <x:c r="AA19" s="43" t="str">
        <x:v>Apresentar 28.399 como substituto exato dos 75.700 do MRE.</x:v>
      </x:c>
      <x:c r="AB19" s="43" t="str"/>
      <x:c r="AC19" s="43" t="str"/>
      <x:c r="AD19" s="43" t="str"/>
      <x:c r="AE19" s="43" t="str"/>
      <x:c r="AF19" s="43" t="str"/>
    </x:row>
    <x:row r="20">
      <x:c r="A20" s="43" t="n">
        <x:v>16</x:v>
      </x:c>
      <x:c r="B20" s="43" t="str">
        <x:v>CH</x:v>
      </x:c>
      <x:c r="C20" s="43" t="str">
        <x:v>Suíça</x:v>
      </x:c>
      <x:c r="D20" s="44" t="n">
        <x:v>64000</x:v>
      </x:c>
      <x:c r="E20" s="43" t="n">
        <x:v>2023</x:v>
      </x:c>
      <x:c r="F20" s="45" t="n">
        <x:f>D20/SUM($D$5:$D$157)</x:f>
        <x:v>0.012807810202661583</x:v>
      </x:c>
      <x:c r="G20" s="43" t="str">
        <x:v>Europa</x:v>
      </x:c>
      <x:c r="H20" s="43" t="str">
        <x:v>Europa</x:v>
      </x:c>
      <x:c r="I20" s="43" t="str">
        <x:v>valor informado</x:v>
      </x:c>
      <x:c r="J20" s="43" t="str">
        <x:v>https://www.gov.br/mre/pt-br/assuntos/portal-consular/comunidades-brasileiras-no-exterior-estatisticas-2023</x:v>
      </x:c>
      <x:c r="K20" s="44"/>
      <x:c r="L20" s="43" t="str"/>
      <x:c r="M20" s="43" t="str"/>
      <x:c r="N20" s="43" t="str"/>
      <x:c r="O20" s="43" t="str"/>
      <x:c r="P20" s="43" t="str"/>
      <x:c r="Q20" s="43" t="str"/>
      <x:c r="R20" s="46" t="str">
        <x:f>IF(K20="","",K20-D20)</x:f>
      </x:c>
      <x:c r="S20" s="47" t="str">
        <x:f>IF(K20="","",K20/D20)</x:f>
      </x:c>
      <x:c r="T20" s="43" t="str"/>
      <x:c r="U20" s="43" t="str"/>
      <x:c r="V20" s="43" t="str"/>
      <x:c r="W20" s="43" t="str"/>
      <x:c r="X20" s="43" t="str"/>
      <x:c r="Y20" s="43" t="str"/>
      <x:c r="Z20" s="43" t="str"/>
      <x:c r="AA20" s="43" t="str"/>
      <x:c r="AB20" s="43" t="str"/>
      <x:c r="AC20" s="43" t="str"/>
      <x:c r="AD20" s="43" t="str"/>
      <x:c r="AE20" s="43" t="str"/>
      <x:c r="AF20" s="43" t="str"/>
    </x:row>
    <x:row r="21">
      <x:c r="A21" s="43" t="n">
        <x:v>17</x:v>
      </x:c>
      <x:c r="B21" s="43" t="str">
        <x:v>BE</x:v>
      </x:c>
      <x:c r="C21" s="43" t="str">
        <x:v>Bélgica</x:v>
      </x:c>
      <x:c r="D21" s="44" t="n">
        <x:v>50000</x:v>
      </x:c>
      <x:c r="E21" s="43" t="n">
        <x:v>2023</x:v>
      </x:c>
      <x:c r="F21" s="45" t="n">
        <x:f>D21/SUM($D$5:$D$157)</x:f>
        <x:v>0.010006101720829361</x:v>
      </x:c>
      <x:c r="G21" s="43" t="str">
        <x:v>Europa</x:v>
      </x:c>
      <x:c r="H21" s="43" t="str">
        <x:v>Europa</x:v>
      </x:c>
      <x:c r="I21" s="43" t="str">
        <x:v>valor informado</x:v>
      </x:c>
      <x:c r="J21" s="43" t="str">
        <x:v>https://www.gov.br/mre/pt-br/assuntos/portal-consular/comunidades-brasileiras-no-exterior-estatisticas-2023</x:v>
      </x:c>
      <x:c r="K21" s="44"/>
      <x:c r="L21" s="43" t="str"/>
      <x:c r="M21" s="43" t="str"/>
      <x:c r="N21" s="43" t="str"/>
      <x:c r="O21" s="43" t="str"/>
      <x:c r="P21" s="43" t="str"/>
      <x:c r="Q21" s="43" t="str"/>
      <x:c r="R21" s="46" t="str">
        <x:f>IF(K21="","",K21-D21)</x:f>
      </x:c>
      <x:c r="S21" s="47" t="str">
        <x:f>IF(K21="","",K21/D21)</x:f>
      </x:c>
      <x:c r="T21" s="43" t="str"/>
      <x:c r="U21" s="43" t="str"/>
      <x:c r="V21" s="43" t="str"/>
      <x:c r="W21" s="43" t="str"/>
      <x:c r="X21" s="43" t="str"/>
      <x:c r="Y21" s="43" t="str"/>
      <x:c r="Z21" s="43" t="str"/>
      <x:c r="AA21" s="43" t="str"/>
      <x:c r="AB21" s="43" t="str"/>
      <x:c r="AC21" s="43" t="str"/>
      <x:c r="AD21" s="43" t="str"/>
      <x:c r="AE21" s="43" t="str"/>
      <x:c r="AF21" s="43" t="str"/>
    </x:row>
    <x:row r="22">
      <x:c r="A22" s="43" t="n">
        <x:v>18</x:v>
      </x:c>
      <x:c r="B22" s="43" t="str">
        <x:v>AU</x:v>
      </x:c>
      <x:c r="C22" s="43" t="str">
        <x:v>Austrália</x:v>
      </x:c>
      <x:c r="D22" s="44" t="n">
        <x:v>48180</x:v>
      </x:c>
      <x:c r="E22" s="43" t="n">
        <x:v>2023</x:v>
      </x:c>
      <x:c r="F22" s="45" t="n">
        <x:f>D22/SUM($D$5:$D$157)</x:f>
        <x:v>0.009641879618191173</x:v>
      </x:c>
      <x:c r="G22" s="43" t="str">
        <x:v>Oceania</x:v>
      </x:c>
      <x:c r="H22" s="43" t="str">
        <x:v>Oceania</x:v>
      </x:c>
      <x:c r="I22" s="43" t="str">
        <x:v>valor informado</x:v>
      </x:c>
      <x:c r="J22" s="43" t="str">
        <x:v>https://www.gov.br/mre/pt-br/assuntos/portal-consular/comunidades-brasileiras-no-exterior-estatisticas-2023</x:v>
      </x:c>
      <x:c r="K22" s="44" t="n">
        <x:v>46720</x:v>
      </x:c>
      <x:c r="L22" s="43" t="str">
        <x:v>Censo 2021</x:v>
      </x:c>
      <x:c r="M22" s="43" t="str">
        <x:v>Residentes habituais nascidos no Brasil no Censo 2021.</x:v>
      </x:c>
      <x:c r="N22" s="43" t="str">
        <x:v>Australian Bureau of Statistics</x:v>
      </x:c>
      <x:c r="O22" s="43" t="str">
        <x:v>2022</x:v>
      </x:c>
      <x:c r="P22" s="43" t="str">
        <x:v>https://www.abs.gov.au/census/find-census-data/quickstats/2021/8203_AUS</x:v>
      </x:c>
      <x:c r="Q22" s="43" t="str">
        <x:v>parcial</x:v>
      </x:c>
      <x:c r="R22" s="46" t="n">
        <x:f>IF(K22="","",K22-D22)</x:f>
        <x:v>-1460</x:v>
      </x:c>
      <x:c r="S22" s="47" t="n">
        <x:f>IF(K22="","",K22/D22)</x:f>
        <x:v>0.9696969696969697</x:v>
      </x:c>
      <x:c r="T22" s="43" t="str">
        <x:v>Os dois números praticamente convergem; o estranhamento vem da diferença entre visibilidade editorial e tamanho do estoque.</x:v>
      </x:c>
      <x:c r="U22" s="43" t="str">
        <x:v>comunidade jovem; 75,3% tinham 25–44 anos em 2021</x:v>
      </x:c>
      <x:c r="V22" s="43" t="str">
        <x:v>O censo contou 46.720, apenas 1.460 (3,0%) abaixo dos 48.180 do MRE.</x:v>
      </x:c>
      <x:c r="W22" s="43" t="str">
        <x:v>País de nascimento exclui descendentes nascidos na Austrália e o censo antecede o MRE em dois anos.</x:v>
      </x:c>
      <x:c r="X22" s="43" t="str">
        <x:v>alta</x:v>
      </x:c>
      <x:c r="Y22" s="43" t="str">
        <x:v>A Austrália tinha 46.720 residentes habituais nascidos no Brasil no Censo 2021; o MRE estimou 48.180 em 2023.</x:v>
      </x:c>
      <x:c r="Z22" s="43" t="str">
        <x:v>O país aparece muito em conteúdo, mas ocupa a 18ª posição do estoque MRE.</x:v>
      </x:c>
      <x:c r="AA22" s="43" t="str">
        <x:v>Dizer que estar fora do Top 10 prova que deixou de ser um destino relevante.</x:v>
      </x:c>
      <x:c r="AB22" s="43" t="str"/>
      <x:c r="AC22" s="43" t="str"/>
      <x:c r="AD22" s="43" t="str"/>
      <x:c r="AE22" s="43" t="str"/>
      <x:c r="AF22" s="43" t="str"/>
    </x:row>
    <x:row r="23">
      <x:c r="A23" s="43" t="n">
        <x:v>19</x:v>
      </x:c>
      <x:c r="B23" s="43" t="str">
        <x:v>MX</x:v>
      </x:c>
      <x:c r="C23" s="43" t="str">
        <x:v>México</x:v>
      </x:c>
      <x:c r="D23" s="44" t="n">
        <x:v>32784</x:v>
      </x:c>
      <x:c r="E23" s="43" t="n">
        <x:v>2023</x:v>
      </x:c>
      <x:c r="F23" s="45" t="n">
        <x:f>D23/SUM($D$5:$D$157)</x:f>
        <x:v>0.006560800776313396</x:v>
      </x:c>
      <x:c r="G23" s="43" t="str">
        <x:v>América do Norte</x:v>
      </x:c>
      <x:c r="H23" s="43" t="str">
        <x:v>Américas</x:v>
      </x:c>
      <x:c r="I23" s="43" t="str">
        <x:v>valor informado</x:v>
      </x:c>
      <x:c r="J23" s="43" t="str">
        <x:v>https://www.gov.br/mre/pt-br/assuntos/portal-consular/comunidades-brasileiras-no-exterior-estatisticas-2023</x:v>
      </x:c>
      <x:c r="K23" s="44"/>
      <x:c r="L23" s="43" t="str"/>
      <x:c r="M23" s="43" t="str"/>
      <x:c r="N23" s="43" t="str"/>
      <x:c r="O23" s="43" t="str"/>
      <x:c r="P23" s="43" t="str"/>
      <x:c r="Q23" s="43" t="str"/>
      <x:c r="R23" s="46" t="str">
        <x:f>IF(K23="","",K23-D23)</x:f>
      </x:c>
      <x:c r="S23" s="47" t="str">
        <x:f>IF(K23="","",K23/D23)</x:f>
      </x:c>
      <x:c r="T23" s="43" t="str"/>
      <x:c r="U23" s="43" t="str"/>
      <x:c r="V23" s="43" t="str"/>
      <x:c r="W23" s="43" t="str"/>
      <x:c r="X23" s="43" t="str"/>
      <x:c r="Y23" s="43" t="str"/>
      <x:c r="Z23" s="43" t="str"/>
      <x:c r="AA23" s="43" t="str"/>
      <x:c r="AB23" s="43" t="str"/>
      <x:c r="AC23" s="43" t="str"/>
      <x:c r="AD23" s="43" t="str"/>
      <x:c r="AE23" s="43" t="str"/>
      <x:c r="AF23" s="43" t="str"/>
    </x:row>
    <x:row r="24">
      <x:c r="A24" s="43" t="n">
        <x:v>20</x:v>
      </x:c>
      <x:c r="B24" s="43" t="str">
        <x:v>UY</x:v>
      </x:c>
      <x:c r="C24" s="43" t="str">
        <x:v>Uruguai</x:v>
      </x:c>
      <x:c r="D24" s="44" t="n">
        <x:v>31050</x:v>
      </x:c>
      <x:c r="E24" s="43" t="n">
        <x:v>2023</x:v>
      </x:c>
      <x:c r="F24" s="45" t="n">
        <x:f>D24/SUM($D$5:$D$157)</x:f>
        <x:v>0.006213789168635034</x:v>
      </x:c>
      <x:c r="G24" s="43" t="str">
        <x:v>América do Sul</x:v>
      </x:c>
      <x:c r="H24" s="43" t="str">
        <x:v>Américas</x:v>
      </x:c>
      <x:c r="I24" s="43" t="str">
        <x:v>valor informado</x:v>
      </x:c>
      <x:c r="J24" s="43" t="str">
        <x:v>https://www.gov.br/mre/pt-br/assuntos/portal-consular/comunidades-brasileiras-no-exterior-estatisticas-2023</x:v>
      </x:c>
      <x:c r="K24" s="44"/>
      <x:c r="L24" s="43" t="str"/>
      <x:c r="M24" s="43" t="str"/>
      <x:c r="N24" s="43" t="str"/>
      <x:c r="O24" s="43" t="str"/>
      <x:c r="P24" s="43" t="str"/>
      <x:c r="Q24" s="43" t="str"/>
      <x:c r="R24" s="46" t="str">
        <x:f>IF(K24="","",K24-D24)</x:f>
      </x:c>
      <x:c r="S24" s="47" t="str">
        <x:f>IF(K24="","",K24/D24)</x:f>
      </x:c>
      <x:c r="T24" s="43" t="str"/>
      <x:c r="U24" s="43" t="str"/>
      <x:c r="V24" s="43" t="str"/>
      <x:c r="W24" s="43" t="str"/>
      <x:c r="X24" s="43" t="str"/>
      <x:c r="Y24" s="43" t="str"/>
      <x:c r="Z24" s="43" t="str"/>
      <x:c r="AA24" s="43" t="str"/>
      <x:c r="AB24" s="43" t="str"/>
      <x:c r="AC24" s="43" t="str"/>
      <x:c r="AD24" s="43" t="str"/>
      <x:c r="AE24" s="43" t="str"/>
      <x:c r="AF24" s="43" t="str"/>
    </x:row>
    <x:row r="25">
      <x:c r="A25" s="43" t="n">
        <x:v>21</x:v>
      </x:c>
      <x:c r="B25" s="43" t="str">
        <x:v>SR</x:v>
      </x:c>
      <x:c r="C25" s="43" t="str">
        <x:v>Suriname</x:v>
      </x:c>
      <x:c r="D25" s="44" t="n">
        <x:v>30000</x:v>
      </x:c>
      <x:c r="E25" s="43" t="n">
        <x:v>2023</x:v>
      </x:c>
      <x:c r="F25" s="45" t="n">
        <x:f>D25/SUM($D$5:$D$157)</x:f>
        <x:v>0.006003661032497617</x:v>
      </x:c>
      <x:c r="G25" s="43" t="str">
        <x:v>América do Sul</x:v>
      </x:c>
      <x:c r="H25" s="43" t="str">
        <x:v>Américas</x:v>
      </x:c>
      <x:c r="I25" s="43" t="str">
        <x:v>valor informado</x:v>
      </x:c>
      <x:c r="J25" s="43" t="str">
        <x:v>https://www.gov.br/mre/pt-br/assuntos/portal-consular/comunidades-brasileiras-no-exterior-estatisticas-2023</x:v>
      </x:c>
      <x:c r="K25" s="44"/>
      <x:c r="L25" s="43" t="str"/>
      <x:c r="M25" s="43" t="str"/>
      <x:c r="N25" s="43" t="str"/>
      <x:c r="O25" s="43" t="str"/>
      <x:c r="P25" s="43" t="str"/>
      <x:c r="Q25" s="43" t="str"/>
      <x:c r="R25" s="46" t="str">
        <x:f>IF(K25="","",K25-D25)</x:f>
      </x:c>
      <x:c r="S25" s="47" t="str">
        <x:f>IF(K25="","",K25/D25)</x:f>
      </x:c>
      <x:c r="T25" s="43" t="str"/>
      <x:c r="U25" s="43" t="str"/>
      <x:c r="V25" s="43" t="str"/>
      <x:c r="W25" s="43" t="str"/>
      <x:c r="X25" s="43" t="str"/>
      <x:c r="Y25" s="43" t="str"/>
      <x:c r="Z25" s="43" t="str"/>
      <x:c r="AA25" s="43" t="str"/>
      <x:c r="AB25" s="43" t="str"/>
      <x:c r="AC25" s="43" t="str"/>
      <x:c r="AD25" s="43" t="str"/>
      <x:c r="AE25" s="43" t="str"/>
      <x:c r="AF25" s="43" t="str"/>
    </x:row>
    <x:row r="26">
      <x:c r="A26" s="43" t="n">
        <x:v>22</x:v>
      </x:c>
      <x:c r="B26" s="43" t="str">
        <x:v>AO</x:v>
      </x:c>
      <x:c r="C26" s="43" t="str">
        <x:v>Angola</x:v>
      </x:c>
      <x:c r="D26" s="44" t="n">
        <x:v>25000</x:v>
      </x:c>
      <x:c r="E26" s="43" t="n">
        <x:v>2023</x:v>
      </x:c>
      <x:c r="F26" s="45" t="n">
        <x:f>D26/SUM($D$5:$D$157)</x:f>
        <x:v>0.005003050860414681</x:v>
      </x:c>
      <x:c r="G26" s="43" t="str">
        <x:v>África</x:v>
      </x:c>
      <x:c r="H26" s="43" t="str">
        <x:v>África</x:v>
      </x:c>
      <x:c r="I26" s="43" t="str">
        <x:v>valor informado</x:v>
      </x:c>
      <x:c r="J26" s="43" t="str">
        <x:v>https://www.gov.br/mre/pt-br/assuntos/portal-consular/comunidades-brasileiras-no-exterior-estatisticas-2023</x:v>
      </x:c>
      <x:c r="K26" s="44"/>
      <x:c r="L26" s="43" t="str"/>
      <x:c r="M26" s="43" t="str"/>
      <x:c r="N26" s="43" t="str"/>
      <x:c r="O26" s="43" t="str"/>
      <x:c r="P26" s="43" t="str"/>
      <x:c r="Q26" s="43" t="str"/>
      <x:c r="R26" s="46" t="str">
        <x:f>IF(K26="","",K26-D26)</x:f>
      </x:c>
      <x:c r="S26" s="47" t="str">
        <x:f>IF(K26="","",K26/D26)</x:f>
      </x:c>
      <x:c r="T26" s="43" t="str"/>
      <x:c r="U26" s="43" t="str"/>
      <x:c r="V26" s="43" t="str"/>
      <x:c r="W26" s="43" t="str"/>
      <x:c r="X26" s="43" t="str"/>
      <x:c r="Y26" s="43" t="str"/>
      <x:c r="Z26" s="43" t="str"/>
      <x:c r="AA26" s="43" t="str"/>
      <x:c r="AB26" s="43" t="str"/>
      <x:c r="AC26" s="43" t="str"/>
      <x:c r="AD26" s="43" t="str"/>
      <x:c r="AE26" s="43" t="str"/>
      <x:c r="AF26" s="43" t="str"/>
    </x:row>
    <x:row r="27">
      <x:c r="A27" s="43" t="n">
        <x:v>23</x:v>
      </x:c>
      <x:c r="B27" s="43" t="str">
        <x:v>LB</x:v>
      </x:c>
      <x:c r="C27" s="43" t="str">
        <x:v>Líbano</x:v>
      </x:c>
      <x:c r="D27" s="44" t="n">
        <x:v>22000</x:v>
      </x:c>
      <x:c r="E27" s="43" t="n">
        <x:v>2023</x:v>
      </x:c>
      <x:c r="F27" s="45" t="n">
        <x:f>D27/SUM($D$5:$D$157)</x:f>
        <x:v>0.004402684757164919</x:v>
      </x:c>
      <x:c r="G27" s="43" t="str">
        <x:v>Oriente Médio</x:v>
      </x:c>
      <x:c r="H27" s="43" t="str">
        <x:v>Ásia</x:v>
      </x:c>
      <x:c r="I27" s="43" t="str">
        <x:v>valor informado</x:v>
      </x:c>
      <x:c r="J27" s="43" t="str">
        <x:v>https://www.gov.br/mre/pt-br/assuntos/portal-consular/comunidades-brasileiras-no-exterior-estatisticas-2023</x:v>
      </x:c>
      <x:c r="K27" s="44"/>
      <x:c r="L27" s="43" t="str"/>
      <x:c r="M27" s="43" t="str"/>
      <x:c r="N27" s="43" t="str"/>
      <x:c r="O27" s="43" t="str"/>
      <x:c r="P27" s="43" t="str"/>
      <x:c r="Q27" s="43" t="str"/>
      <x:c r="R27" s="46" t="str">
        <x:f>IF(K27="","",K27-D27)</x:f>
      </x:c>
      <x:c r="S27" s="47" t="str">
        <x:f>IF(K27="","",K27/D27)</x:f>
      </x:c>
      <x:c r="T27" s="43" t="str"/>
      <x:c r="U27" s="43" t="str"/>
      <x:c r="V27" s="43" t="str"/>
      <x:c r="W27" s="43" t="str"/>
      <x:c r="X27" s="43" t="str"/>
      <x:c r="Y27" s="43" t="str"/>
      <x:c r="Z27" s="43" t="str"/>
      <x:c r="AA27" s="43" t="str"/>
      <x:c r="AB27" s="43" t="str"/>
      <x:c r="AC27" s="43" t="str"/>
      <x:c r="AD27" s="43" t="str"/>
      <x:c r="AE27" s="43" t="str"/>
      <x:c r="AF27" s="43" t="str"/>
    </x:row>
    <x:row r="28">
      <x:c r="A28" s="43" t="n">
        <x:v>24</x:v>
      </x:c>
      <x:c r="B28" s="43" t="str">
        <x:v>SE</x:v>
      </x:c>
      <x:c r="C28" s="43" t="str">
        <x:v>Suécia</x:v>
      </x:c>
      <x:c r="D28" s="44" t="n">
        <x:v>20000</x:v>
      </x:c>
      <x:c r="E28" s="43" t="n">
        <x:v>2023</x:v>
      </x:c>
      <x:c r="F28" s="45" t="n">
        <x:f>D28/SUM($D$5:$D$157)</x:f>
        <x:v>0.004002440688331744</x:v>
      </x:c>
      <x:c r="G28" s="43" t="str">
        <x:v>Europa</x:v>
      </x:c>
      <x:c r="H28" s="43" t="str">
        <x:v>Europa</x:v>
      </x:c>
      <x:c r="I28" s="43" t="str">
        <x:v>valor informado</x:v>
      </x:c>
      <x:c r="J28" s="43" t="str">
        <x:v>https://www.gov.br/mre/pt-br/assuntos/portal-consular/comunidades-brasileiras-no-exterior-estatisticas-2023</x:v>
      </x:c>
      <x:c r="K28" s="44"/>
      <x:c r="L28" s="43" t="str"/>
      <x:c r="M28" s="43" t="str"/>
      <x:c r="N28" s="43" t="str"/>
      <x:c r="O28" s="43" t="str"/>
      <x:c r="P28" s="43" t="str"/>
      <x:c r="Q28" s="43" t="str"/>
      <x:c r="R28" s="46" t="str">
        <x:f>IF(K28="","",K28-D28)</x:f>
      </x:c>
      <x:c r="S28" s="47" t="str">
        <x:f>IF(K28="","",K28/D28)</x:f>
      </x:c>
      <x:c r="T28" s="43" t="str"/>
      <x:c r="U28" s="43" t="str"/>
      <x:c r="V28" s="43" t="str"/>
      <x:c r="W28" s="43" t="str"/>
      <x:c r="X28" s="43" t="str"/>
      <x:c r="Y28" s="43" t="str"/>
      <x:c r="Z28" s="43" t="str"/>
      <x:c r="AA28" s="43" t="str"/>
      <x:c r="AB28" s="43" t="str"/>
      <x:c r="AC28" s="43" t="str"/>
      <x:c r="AD28" s="43" t="str"/>
      <x:c r="AE28" s="43" t="str"/>
      <x:c r="AF28" s="43" t="str"/>
    </x:row>
    <x:row r="29">
      <x:c r="A29" s="43" t="n">
        <x:v>25</x:v>
      </x:c>
      <x:c r="B29" s="43" t="str">
        <x:v>CL</x:v>
      </x:c>
      <x:c r="C29" s="43" t="str">
        <x:v>Chile</x:v>
      </x:c>
      <x:c r="D29" s="44" t="n">
        <x:v>19500</x:v>
      </x:c>
      <x:c r="E29" s="43" t="n">
        <x:v>2023</x:v>
      </x:c>
      <x:c r="F29" s="45" t="n">
        <x:f>D29/SUM($D$5:$D$157)</x:f>
        <x:v>0.003902379671123451</x:v>
      </x:c>
      <x:c r="G29" s="43" t="str">
        <x:v>América do Sul</x:v>
      </x:c>
      <x:c r="H29" s="43" t="str">
        <x:v>Américas</x:v>
      </x:c>
      <x:c r="I29" s="43" t="str">
        <x:v>valor informado</x:v>
      </x:c>
      <x:c r="J29" s="43" t="str">
        <x:v>https://www.gov.br/mre/pt-br/assuntos/portal-consular/comunidades-brasileiras-no-exterior-estatisticas-2023</x:v>
      </x:c>
      <x:c r="K29" s="44" t="n">
        <x:v>21272</x:v>
      </x:c>
      <x:c r="L29" s="43" t="str">
        <x:v>2023-12-31</x:v>
      </x:c>
      <x:c r="M29" s="43" t="str">
        <x:v>Estimativa de residentes habituais de nacionalidade brasileira, combinando registros administrativos e fontes para população regular e irregular.</x:v>
      </x:c>
      <x:c r="N29" s="43" t="str">
        <x:v>INE Chile / SERMIG</x:v>
      </x:c>
      <x:c r="O29" s="43" t="str">
        <x:v>2024-12-30</x:v>
      </x:c>
      <x:c r="P29" s="43" t="str">
        <x:v>https://www.ine.gob.cl/docs/default-source/demografia-y-migracion/metodologias/migraci%C3%B3n-internacional/reporte-de-calidad-epe2023.pdf?sfvrsn=3fd80ce0_8</x:v>
      </x:c>
      <x:c r="Q29" s="43" t="str">
        <x:v>comparável</x:v>
      </x:c>
      <x:c r="R29" s="46" t="n">
        <x:f>IF(K29="","",K29-D29)</x:f>
        <x:v>1772</x:v>
      </x:c>
      <x:c r="S29" s="47" t="n">
        <x:f>IF(K29="","",K29/D29)</x:f>
        <x:v>1.090871794871795</x:v>
      </x:c>
      <x:c r="T29" s="43" t="str">
        <x:v>A diferença é de apenas 1.772 (9,1% acima do MRE), compatível com estimativas independentes próximas.</x:v>
      </x:c>
      <x:c r="U29" s="43" t="str">
        <x:v>leve alta desde 2018; nível estável perto de 20 mil</x:v>
      </x:c>
      <x:c r="V29" s="43" t="str">
        <x:v>Chile é um raro caso de convergência: 21.272 na estimativa local e 19.500 no MRE.</x:v>
      </x:c>
      <x:c r="W29" s="43" t="str">
        <x:v>A estimativa local é por nacionalidade e tem metodologia própria; não usar movimentos de fronteira/turismo como estoque.</x:v>
      </x:c>
      <x:c r="X29" s="43" t="str">
        <x:v>alta</x:v>
      </x:c>
      <x:c r="Y29" s="43" t="str">
        <x:v>O Chile estimou 21.272 residentes habituais de nacionalidade brasileira em 31/12/2023.</x:v>
      </x:c>
      <x:c r="Z29" s="43" t="str">
        <x:v>Ser um país muito recomendado não significa ter uma comunidade brasileira numerosa; no MRE é o 25º.</x:v>
      </x:c>
      <x:c r="AA29" s="43" t="str">
        <x:v>Confundir brasileiros turistas, entradas anuais ou permissões concedidas com residentes habituais.</x:v>
      </x:c>
      <x:c r="AB29" s="43" t="str"/>
      <x:c r="AC29" s="43" t="str"/>
      <x:c r="AD29" s="43" t="str"/>
      <x:c r="AE29" s="43" t="str"/>
      <x:c r="AF29" s="43" t="str"/>
    </x:row>
    <x:row r="30">
      <x:c r="A30" s="43" t="n">
        <x:v>26</x:v>
      </x:c>
      <x:c r="B30" s="43" t="str">
        <x:v>IL</x:v>
      </x:c>
      <x:c r="C30" s="43" t="str">
        <x:v>Israel</x:v>
      </x:c>
      <x:c r="D30" s="44" t="n">
        <x:v>14000</x:v>
      </x:c>
      <x:c r="E30" s="43" t="n">
        <x:v>2023</x:v>
      </x:c>
      <x:c r="F30" s="45" t="n">
        <x:f>D30/SUM($D$5:$D$157)</x:f>
        <x:v>0.0028017084818322212</x:v>
      </x:c>
      <x:c r="G30" s="43" t="str">
        <x:v>Oriente Médio</x:v>
      </x:c>
      <x:c r="H30" s="43" t="str">
        <x:v>Ásia</x:v>
      </x:c>
      <x:c r="I30" s="43" t="str">
        <x:v>valor informado</x:v>
      </x:c>
      <x:c r="J30" s="43" t="str">
        <x:v>https://www.gov.br/mre/pt-br/assuntos/portal-consular/comunidades-brasileiras-no-exterior-estatisticas-2023</x:v>
      </x:c>
      <x:c r="K30" s="44"/>
      <x:c r="L30" s="43" t="str"/>
      <x:c r="M30" s="43" t="str"/>
      <x:c r="N30" s="43" t="str"/>
      <x:c r="O30" s="43" t="str"/>
      <x:c r="P30" s="43" t="str"/>
      <x:c r="Q30" s="43" t="str"/>
      <x:c r="R30" s="46" t="str">
        <x:f>IF(K30="","",K30-D30)</x:f>
      </x:c>
      <x:c r="S30" s="47" t="str">
        <x:f>IF(K30="","",K30/D30)</x:f>
      </x:c>
      <x:c r="T30" s="43" t="str"/>
      <x:c r="U30" s="43" t="str"/>
      <x:c r="V30" s="43" t="str"/>
      <x:c r="W30" s="43" t="str"/>
      <x:c r="X30" s="43" t="str"/>
      <x:c r="Y30" s="43" t="str"/>
      <x:c r="Z30" s="43" t="str"/>
      <x:c r="AA30" s="43" t="str"/>
      <x:c r="AB30" s="43" t="str"/>
      <x:c r="AC30" s="43" t="str"/>
      <x:c r="AD30" s="43" t="str"/>
      <x:c r="AE30" s="43" t="str"/>
      <x:c r="AF30" s="43" t="str"/>
    </x:row>
    <x:row r="31">
      <x:c r="A31" s="43" t="n">
        <x:v>27</x:v>
      </x:c>
      <x:c r="B31" s="43" t="str">
        <x:v>CO</x:v>
      </x:c>
      <x:c r="C31" s="43" t="str">
        <x:v>Colômbia</x:v>
      </x:c>
      <x:c r="D31" s="44" t="n">
        <x:v>13000</x:v>
      </x:c>
      <x:c r="E31" s="43" t="n">
        <x:v>2023</x:v>
      </x:c>
      <x:c r="F31" s="45" t="n">
        <x:f>D31/SUM($D$5:$D$157)</x:f>
        <x:v>0.002601586447415634</x:v>
      </x:c>
      <x:c r="G31" s="43" t="str">
        <x:v>América do Sul</x:v>
      </x:c>
      <x:c r="H31" s="43" t="str">
        <x:v>Américas</x:v>
      </x:c>
      <x:c r="I31" s="43" t="str">
        <x:v>valor informado</x:v>
      </x:c>
      <x:c r="J31" s="43" t="str">
        <x:v>https://www.gov.br/mre/pt-br/assuntos/portal-consular/comunidades-brasileiras-no-exterior-estatisticas-2023</x:v>
      </x:c>
      <x:c r="K31" s="44"/>
      <x:c r="L31" s="43" t="str"/>
      <x:c r="M31" s="43" t="str"/>
      <x:c r="N31" s="43" t="str"/>
      <x:c r="O31" s="43" t="str"/>
      <x:c r="P31" s="43" t="str"/>
      <x:c r="Q31" s="43" t="str"/>
      <x:c r="R31" s="46" t="str">
        <x:f>IF(K31="","",K31-D31)</x:f>
      </x:c>
      <x:c r="S31" s="47" t="str">
        <x:f>IF(K31="","",K31/D31)</x:f>
      </x:c>
      <x:c r="T31" s="43" t="str"/>
      <x:c r="U31" s="43" t="str"/>
      <x:c r="V31" s="43" t="str"/>
      <x:c r="W31" s="43" t="str"/>
      <x:c r="X31" s="43" t="str"/>
      <x:c r="Y31" s="43" t="str"/>
      <x:c r="Z31" s="43" t="str"/>
      <x:c r="AA31" s="43" t="str"/>
      <x:c r="AB31" s="43" t="str"/>
      <x:c r="AC31" s="43" t="str"/>
      <x:c r="AD31" s="43" t="str"/>
      <x:c r="AE31" s="43" t="str"/>
      <x:c r="AF31" s="43" t="str"/>
    </x:row>
    <x:row r="32">
      <x:c r="A32" s="43" t="n">
        <x:v>28</x:v>
      </x:c>
      <x:c r="B32" s="43" t="str">
        <x:v>GY</x:v>
      </x:c>
      <x:c r="C32" s="43" t="str">
        <x:v>Guiana</x:v>
      </x:c>
      <x:c r="D32" s="44" t="n">
        <x:v>11921</x:v>
      </x:c>
      <x:c r="E32" s="43" t="n">
        <x:v>2023</x:v>
      </x:c>
      <x:c r="F32" s="45" t="n">
        <x:f>D32/SUM($D$5:$D$157)</x:f>
        <x:v>0.0023856547722801366</x:v>
      </x:c>
      <x:c r="G32" s="43" t="str">
        <x:v>América do Sul</x:v>
      </x:c>
      <x:c r="H32" s="43" t="str">
        <x:v>Américas</x:v>
      </x:c>
      <x:c r="I32" s="43" t="str">
        <x:v>valor informado</x:v>
      </x:c>
      <x:c r="J32" s="43" t="str">
        <x:v>https://www.gov.br/mre/pt-br/assuntos/portal-consular/comunidades-brasileiras-no-exterior-estatisticas-2023</x:v>
      </x:c>
      <x:c r="K32" s="44"/>
      <x:c r="L32" s="43" t="str"/>
      <x:c r="M32" s="43" t="str"/>
      <x:c r="N32" s="43" t="str"/>
      <x:c r="O32" s="43" t="str"/>
      <x:c r="P32" s="43" t="str"/>
      <x:c r="Q32" s="43" t="str"/>
      <x:c r="R32" s="46" t="str">
        <x:f>IF(K32="","",K32-D32)</x:f>
      </x:c>
      <x:c r="S32" s="47" t="str">
        <x:f>IF(K32="","",K32/D32)</x:f>
      </x:c>
      <x:c r="T32" s="43" t="str"/>
      <x:c r="U32" s="43" t="str"/>
      <x:c r="V32" s="43" t="str"/>
      <x:c r="W32" s="43" t="str"/>
      <x:c r="X32" s="43" t="str"/>
      <x:c r="Y32" s="43" t="str"/>
      <x:c r="Z32" s="43" t="str"/>
      <x:c r="AA32" s="43" t="str"/>
      <x:c r="AB32" s="43" t="str"/>
      <x:c r="AC32" s="43" t="str"/>
      <x:c r="AD32" s="43" t="str"/>
      <x:c r="AE32" s="43" t="str"/>
      <x:c r="AF32" s="43" t="str"/>
    </x:row>
    <x:row r="33">
      <x:c r="A33" s="43" t="n">
        <x:v>29</x:v>
      </x:c>
      <x:c r="B33" s="43" t="str">
        <x:v>VE</x:v>
      </x:c>
      <x:c r="C33" s="43" t="str">
        <x:v>Venezuela</x:v>
      </x:c>
      <x:c r="D33" s="44" t="n">
        <x:v>11500</x:v>
      </x:c>
      <x:c r="E33" s="43" t="n">
        <x:v>2023</x:v>
      </x:c>
      <x:c r="F33" s="45" t="n">
        <x:f>D33/SUM($D$5:$D$157)</x:f>
        <x:v>0.002301403395790753</x:v>
      </x:c>
      <x:c r="G33" s="43" t="str">
        <x:v>América do Sul</x:v>
      </x:c>
      <x:c r="H33" s="43" t="str">
        <x:v>Américas</x:v>
      </x:c>
      <x:c r="I33" s="43" t="str">
        <x:v>valor informado</x:v>
      </x:c>
      <x:c r="J33" s="43" t="str">
        <x:v>https://www.gov.br/mre/pt-br/assuntos/portal-consular/comunidades-brasileiras-no-exterior-estatisticas-2023</x:v>
      </x:c>
      <x:c r="K33" s="44"/>
      <x:c r="L33" s="43" t="str"/>
      <x:c r="M33" s="43" t="str"/>
      <x:c r="N33" s="43" t="str"/>
      <x:c r="O33" s="43" t="str"/>
      <x:c r="P33" s="43" t="str"/>
      <x:c r="Q33" s="43" t="str"/>
      <x:c r="R33" s="46" t="str">
        <x:f>IF(K33="","",K33-D33)</x:f>
      </x:c>
      <x:c r="S33" s="47" t="str">
        <x:f>IF(K33="","",K33/D33)</x:f>
      </x:c>
      <x:c r="T33" s="43" t="str"/>
      <x:c r="U33" s="43" t="str"/>
      <x:c r="V33" s="43" t="str"/>
      <x:c r="W33" s="43" t="str"/>
      <x:c r="X33" s="43" t="str"/>
      <x:c r="Y33" s="43" t="str"/>
      <x:c r="Z33" s="43" t="str"/>
      <x:c r="AA33" s="43" t="str"/>
      <x:c r="AB33" s="43" t="str"/>
      <x:c r="AC33" s="43" t="str"/>
      <x:c r="AD33" s="43" t="str"/>
      <x:c r="AE33" s="43" t="str"/>
      <x:c r="AF33" s="43" t="str"/>
    </x:row>
    <x:row r="34">
      <x:c r="A34" s="43" t="n">
        <x:v>30</x:v>
      </x:c>
      <x:c r="B34" s="43" t="str">
        <x:v>NO</x:v>
      </x:c>
      <x:c r="C34" s="43" t="str">
        <x:v>Noruega</x:v>
      </x:c>
      <x:c r="D34" s="44" t="n">
        <x:v>11398</x:v>
      </x:c>
      <x:c r="E34" s="43" t="n">
        <x:v>2023</x:v>
      </x:c>
      <x:c r="F34" s="45" t="n">
        <x:f>D34/SUM($D$5:$D$157)</x:f>
        <x:v>0.0022809909482802613</x:v>
      </x:c>
      <x:c r="G34" s="43" t="str">
        <x:v>Europa</x:v>
      </x:c>
      <x:c r="H34" s="43" t="str">
        <x:v>Europa</x:v>
      </x:c>
      <x:c r="I34" s="43" t="str">
        <x:v>valor informado</x:v>
      </x:c>
      <x:c r="J34" s="43" t="str">
        <x:v>https://www.gov.br/mre/pt-br/assuntos/portal-consular/comunidades-brasileiras-no-exterior-estatisticas-2023</x:v>
      </x:c>
      <x:c r="K34" s="44"/>
      <x:c r="L34" s="43" t="str"/>
      <x:c r="M34" s="43" t="str"/>
      <x:c r="N34" s="43" t="str"/>
      <x:c r="O34" s="43" t="str"/>
      <x:c r="P34" s="43" t="str"/>
      <x:c r="Q34" s="43" t="str"/>
      <x:c r="R34" s="46" t="str">
        <x:f>IF(K34="","",K34-D34)</x:f>
      </x:c>
      <x:c r="S34" s="47" t="str">
        <x:f>IF(K34="","",K34/D34)</x:f>
      </x:c>
      <x:c r="T34" s="43" t="str"/>
      <x:c r="U34" s="43" t="str"/>
      <x:c r="V34" s="43" t="str"/>
      <x:c r="W34" s="43" t="str"/>
      <x:c r="X34" s="43" t="str"/>
      <x:c r="Y34" s="43" t="str"/>
      <x:c r="Z34" s="43" t="str"/>
      <x:c r="AA34" s="43" t="str"/>
      <x:c r="AB34" s="43" t="str"/>
      <x:c r="AC34" s="43" t="str"/>
      <x:c r="AD34" s="43" t="str"/>
      <x:c r="AE34" s="43" t="str"/>
      <x:c r="AF34" s="43" t="str"/>
    </x:row>
    <x:row r="35">
      <x:c r="A35" s="43" t="n">
        <x:v>31</x:v>
      </x:c>
      <x:c r="B35" s="43" t="str">
        <x:v>PE</x:v>
      </x:c>
      <x:c r="C35" s="43" t="str">
        <x:v>Peru</x:v>
      </x:c>
      <x:c r="D35" s="44" t="n">
        <x:v>11060</x:v>
      </x:c>
      <x:c r="E35" s="43" t="n">
        <x:v>2023</x:v>
      </x:c>
      <x:c r="F35" s="45" t="n">
        <x:f>D35/SUM($D$5:$D$157)</x:f>
        <x:v>0.002213349700647455</x:v>
      </x:c>
      <x:c r="G35" s="43" t="str">
        <x:v>América do Sul</x:v>
      </x:c>
      <x:c r="H35" s="43" t="str">
        <x:v>Américas</x:v>
      </x:c>
      <x:c r="I35" s="43" t="str">
        <x:v>valor informado</x:v>
      </x:c>
      <x:c r="J35" s="43" t="str">
        <x:v>https://www.gov.br/mre/pt-br/assuntos/portal-consular/comunidades-brasileiras-no-exterior-estatisticas-2023</x:v>
      </x:c>
      <x:c r="K35" s="44"/>
      <x:c r="L35" s="43" t="str"/>
      <x:c r="M35" s="43" t="str"/>
      <x:c r="N35" s="43" t="str"/>
      <x:c r="O35" s="43" t="str"/>
      <x:c r="P35" s="43" t="str"/>
      <x:c r="Q35" s="43" t="str"/>
      <x:c r="R35" s="46" t="str">
        <x:f>IF(K35="","",K35-D35)</x:f>
      </x:c>
      <x:c r="S35" s="47" t="str">
        <x:f>IF(K35="","",K35/D35)</x:f>
      </x:c>
      <x:c r="T35" s="43" t="str"/>
      <x:c r="U35" s="43" t="str"/>
      <x:c r="V35" s="43" t="str"/>
      <x:c r="W35" s="43" t="str"/>
      <x:c r="X35" s="43" t="str"/>
      <x:c r="Y35" s="43" t="str"/>
      <x:c r="Z35" s="43" t="str"/>
      <x:c r="AA35" s="43" t="str"/>
      <x:c r="AB35" s="43" t="str"/>
      <x:c r="AC35" s="43" t="str"/>
      <x:c r="AD35" s="43" t="str"/>
      <x:c r="AE35" s="43" t="str"/>
      <x:c r="AF35" s="43" t="str"/>
    </x:row>
    <x:row r="36">
      <x:c r="A36" s="43" t="n">
        <x:v>32</x:v>
      </x:c>
      <x:c r="B36" s="43" t="str">
        <x:v>AE</x:v>
      </x:c>
      <x:c r="C36" s="43" t="str">
        <x:v>Emirados Árabes Unidos</x:v>
      </x:c>
      <x:c r="D36" s="44" t="n">
        <x:v>10365</x:v>
      </x:c>
      <x:c r="E36" s="43" t="n">
        <x:v>2023</x:v>
      </x:c>
      <x:c r="F36" s="45" t="n">
        <x:f>D36/SUM($D$5:$D$157)</x:f>
        <x:v>0.002074264886727927</x:v>
      </x:c>
      <x:c r="G36" s="43" t="str">
        <x:v>Oriente Médio</x:v>
      </x:c>
      <x:c r="H36" s="43" t="str">
        <x:v>Ásia</x:v>
      </x:c>
      <x:c r="I36" s="43" t="str">
        <x:v>valor informado</x:v>
      </x:c>
      <x:c r="J36" s="43" t="str">
        <x:v>https://www.gov.br/mre/pt-br/assuntos/portal-consular/comunidades-brasileiras-no-exterior-estatisticas-2023</x:v>
      </x:c>
      <x:c r="K36" s="44"/>
      <x:c r="L36" s="43" t="str"/>
      <x:c r="M36" s="43" t="str"/>
      <x:c r="N36" s="43" t="str"/>
      <x:c r="O36" s="43" t="str"/>
      <x:c r="P36" s="43" t="str"/>
      <x:c r="Q36" s="43" t="str"/>
      <x:c r="R36" s="46" t="str">
        <x:f>IF(K36="","",K36-D36)</x:f>
      </x:c>
      <x:c r="S36" s="47" t="str">
        <x:f>IF(K36="","",K36/D36)</x:f>
      </x:c>
      <x:c r="T36" s="43" t="str"/>
      <x:c r="U36" s="43" t="str"/>
      <x:c r="V36" s="43" t="str"/>
      <x:c r="W36" s="43" t="str"/>
      <x:c r="X36" s="43" t="str"/>
      <x:c r="Y36" s="43" t="str"/>
      <x:c r="Z36" s="43" t="str"/>
      <x:c r="AA36" s="43" t="str"/>
      <x:c r="AB36" s="43" t="str"/>
      <x:c r="AC36" s="43" t="str"/>
      <x:c r="AD36" s="43" t="str"/>
      <x:c r="AE36" s="43" t="str"/>
      <x:c r="AF36" s="43" t="str"/>
    </x:row>
    <x:row r="37">
      <x:c r="A37" s="43" t="n">
        <x:v>33</x:v>
      </x:c>
      <x:c r="B37" s="43" t="str">
        <x:v>LU</x:v>
      </x:c>
      <x:c r="C37" s="43" t="str">
        <x:v>Luxemburgo</x:v>
      </x:c>
      <x:c r="D37" s="44" t="n">
        <x:v>10000</x:v>
      </x:c>
      <x:c r="E37" s="43" t="n">
        <x:v>2023</x:v>
      </x:c>
      <x:c r="F37" s="45" t="n">
        <x:f>D37/SUM($D$5:$D$157)</x:f>
        <x:v>0.002001220344165872</x:v>
      </x:c>
      <x:c r="G37" s="43" t="str">
        <x:v>Europa</x:v>
      </x:c>
      <x:c r="H37" s="43" t="str">
        <x:v>Europa</x:v>
      </x:c>
      <x:c r="I37" s="43" t="str">
        <x:v>valor informado</x:v>
      </x:c>
      <x:c r="J37" s="43" t="str">
        <x:v>https://www.gov.br/mre/pt-br/assuntos/portal-consular/comunidades-brasileiras-no-exterior-estatisticas-2023</x:v>
      </x:c>
      <x:c r="K37" s="44"/>
      <x:c r="L37" s="43" t="str"/>
      <x:c r="M37" s="43" t="str"/>
      <x:c r="N37" s="43" t="str"/>
      <x:c r="O37" s="43" t="str"/>
      <x:c r="P37" s="43" t="str"/>
      <x:c r="Q37" s="43" t="str"/>
      <x:c r="R37" s="46" t="str">
        <x:f>IF(K37="","",K37-D37)</x:f>
      </x:c>
      <x:c r="S37" s="47" t="str">
        <x:f>IF(K37="","",K37/D37)</x:f>
      </x:c>
      <x:c r="T37" s="43" t="str"/>
      <x:c r="U37" s="43" t="str"/>
      <x:c r="V37" s="43" t="str"/>
      <x:c r="W37" s="43" t="str"/>
      <x:c r="X37" s="43" t="str"/>
      <x:c r="Y37" s="43" t="str"/>
      <x:c r="Z37" s="43" t="str"/>
      <x:c r="AA37" s="43" t="str"/>
      <x:c r="AB37" s="43" t="str"/>
      <x:c r="AC37" s="43" t="str"/>
      <x:c r="AD37" s="43" t="str"/>
      <x:c r="AE37" s="43" t="str"/>
      <x:c r="AF37" s="43" t="str"/>
    </x:row>
    <x:row r="38">
      <x:c r="A38" s="43" t="n">
        <x:v>34</x:v>
      </x:c>
      <x:c r="B38" s="43" t="str">
        <x:v>CN</x:v>
      </x:c>
      <x:c r="C38" s="43" t="str">
        <x:v>China</x:v>
      </x:c>
      <x:c r="D38" s="44" t="n">
        <x:v>9160</x:v>
      </x:c>
      <x:c r="E38" s="43" t="n">
        <x:v>2023</x:v>
      </x:c>
      <x:c r="F38" s="45" t="n">
        <x:f>D38/SUM($D$5:$D$157)</x:f>
        <x:v>0.001833117835255939</x:v>
      </x:c>
      <x:c r="G38" s="43" t="str">
        <x:v>Ásia</x:v>
      </x:c>
      <x:c r="H38" s="43" t="str">
        <x:v>Ásia</x:v>
      </x:c>
      <x:c r="I38" s="43" t="str">
        <x:v>valor informado</x:v>
      </x:c>
      <x:c r="J38" s="43" t="str">
        <x:v>https://www.gov.br/mre/pt-br/assuntos/portal-consular/comunidades-brasileiras-no-exterior-estatisticas-2023</x:v>
      </x:c>
      <x:c r="K38" s="44"/>
      <x:c r="L38" s="43" t="str"/>
      <x:c r="M38" s="43" t="str"/>
      <x:c r="N38" s="43" t="str"/>
      <x:c r="O38" s="43" t="str"/>
      <x:c r="P38" s="43" t="str"/>
      <x:c r="Q38" s="43" t="str"/>
      <x:c r="R38" s="46" t="str">
        <x:f>IF(K38="","",K38-D38)</x:f>
      </x:c>
      <x:c r="S38" s="47" t="str">
        <x:f>IF(K38="","",K38/D38)</x:f>
      </x:c>
      <x:c r="T38" s="43" t="str"/>
      <x:c r="U38" s="43" t="str"/>
      <x:c r="V38" s="43" t="str"/>
      <x:c r="W38" s="43" t="str"/>
      <x:c r="X38" s="43" t="str"/>
      <x:c r="Y38" s="43" t="str"/>
      <x:c r="Z38" s="43" t="str"/>
      <x:c r="AA38" s="43" t="str"/>
      <x:c r="AB38" s="43" t="str"/>
      <x:c r="AC38" s="43" t="str"/>
      <x:c r="AD38" s="43" t="str"/>
      <x:c r="AE38" s="43" t="str"/>
      <x:c r="AF38" s="43" t="str"/>
    </x:row>
    <x:row r="39">
      <x:c r="A39" s="43" t="n">
        <x:v>35</x:v>
      </x:c>
      <x:c r="B39" s="43" t="str">
        <x:v>AT</x:v>
      </x:c>
      <x:c r="C39" s="43" t="str">
        <x:v>Áustria</x:v>
      </x:c>
      <x:c r="D39" s="44" t="n">
        <x:v>9000</x:v>
      </x:c>
      <x:c r="E39" s="43" t="n">
        <x:v>2023</x:v>
      </x:c>
      <x:c r="F39" s="45" t="n">
        <x:f>D39/SUM($D$5:$D$157)</x:f>
        <x:v>0.0018010983097492851</x:v>
      </x:c>
      <x:c r="G39" s="43" t="str">
        <x:v>Europa</x:v>
      </x:c>
      <x:c r="H39" s="43" t="str">
        <x:v>Europa</x:v>
      </x:c>
      <x:c r="I39" s="43" t="str">
        <x:v>valor informado</x:v>
      </x:c>
      <x:c r="J39" s="43" t="str">
        <x:v>https://www.gov.br/mre/pt-br/assuntos/portal-consular/comunidades-brasileiras-no-exterior-estatisticas-2023</x:v>
      </x:c>
      <x:c r="K39" s="44"/>
      <x:c r="L39" s="43" t="str"/>
      <x:c r="M39" s="43" t="str"/>
      <x:c r="N39" s="43" t="str"/>
      <x:c r="O39" s="43" t="str"/>
      <x:c r="P39" s="43" t="str"/>
      <x:c r="Q39" s="43" t="str"/>
      <x:c r="R39" s="46" t="str">
        <x:f>IF(K39="","",K39-D39)</x:f>
      </x:c>
      <x:c r="S39" s="47" t="str">
        <x:f>IF(K39="","",K39/D39)</x:f>
      </x:c>
      <x:c r="T39" s="43" t="str"/>
      <x:c r="U39" s="43" t="str"/>
      <x:c r="V39" s="43" t="str"/>
      <x:c r="W39" s="43" t="str"/>
      <x:c r="X39" s="43" t="str"/>
      <x:c r="Y39" s="43" t="str"/>
      <x:c r="Z39" s="43" t="str"/>
      <x:c r="AA39" s="43" t="str"/>
      <x:c r="AB39" s="43" t="str"/>
      <x:c r="AC39" s="43" t="str"/>
      <x:c r="AD39" s="43" t="str"/>
      <x:c r="AE39" s="43" t="str"/>
      <x:c r="AF39" s="43" t="str"/>
    </x:row>
    <x:row r="40">
      <x:c r="A40" s="43" t="n">
        <x:v>36</x:v>
      </x:c>
      <x:c r="B40" s="43" t="str">
        <x:v>NZ</x:v>
      </x:c>
      <x:c r="C40" s="43" t="str">
        <x:v>Nova Zelândia</x:v>
      </x:c>
      <x:c r="D40" s="44" t="n">
        <x:v>8500</x:v>
      </x:c>
      <x:c r="E40" s="43" t="n">
        <x:v>2023</x:v>
      </x:c>
      <x:c r="F40" s="45" t="n">
        <x:f>D40/SUM($D$5:$D$157)</x:f>
        <x:v>0.0017010372925409915</x:v>
      </x:c>
      <x:c r="G40" s="43" t="str">
        <x:v>Oceania</x:v>
      </x:c>
      <x:c r="H40" s="43" t="str">
        <x:v>Oceania</x:v>
      </x:c>
      <x:c r="I40" s="43" t="str">
        <x:v>valor informado</x:v>
      </x:c>
      <x:c r="J40" s="43" t="str">
        <x:v>https://www.gov.br/mre/pt-br/assuntos/portal-consular/comunidades-brasileiras-no-exterior-estatisticas-2023</x:v>
      </x:c>
      <x:c r="K40" s="44" t="n">
        <x:v>10647</x:v>
      </x:c>
      <x:c r="L40" s="43" t="str">
        <x:v>2023-03-07</x:v>
      </x:c>
      <x:c r="M40" s="43" t="str">
        <x:v>População usual residente nascida no Brasil no Censo 2023; contagem com arredondamento aleatório para confidencialidade.</x:v>
      </x:c>
      <x:c r="N40" s="43" t="str">
        <x:v>Stats NZ</x:v>
      </x:c>
      <x:c r="O40" s="43" t="str">
        <x:v>2024-10-03</x:v>
      </x:c>
      <x:c r="P40" s="43" t="str">
        <x:v>https://www.stats.govt.nz/information-releases/2023-census-population-dwelling-and-housing-highlights/</x:v>
      </x:c>
      <x:c r="Q40" s="43" t="str">
        <x:v>parcial</x:v>
      </x:c>
      <x:c r="R40" s="46" t="n">
        <x:f>IF(K40="","",K40-D40)</x:f>
        <x:v>2147</x:v>
      </x:c>
      <x:c r="S40" s="47" t="n">
        <x:f>IF(K40="","",K40/D40)</x:f>
        <x:v>1.2525882352941176</x:v>
      </x:c>
      <x:c r="T40" s="43" t="str">
        <x:v>A fonte local sugere que o MRE pode ter subestimado o nível, mas mesmo 10,6 mil continua longe do Top 15.</x:v>
      </x:c>
      <x:c r="U40" s="43" t="str">
        <x:v>estoque pequeno, mas superior à estimativa MRE</x:v>
      </x:c>
      <x:c r="V40" s="43" t="str">
        <x:v>O censo contou 10.647 nascidos no Brasil, 2.147 acima dos 8.500 do MRE.</x:v>
      </x:c>
      <x:c r="W40" s="43" t="str">
        <x:v>País de nascimento exclui descendentes; a diferença não deve reordenar o ranking canônico.</x:v>
      </x:c>
      <x:c r="X40" s="43" t="str">
        <x:v>alta</x:v>
      </x:c>
      <x:c r="Y40" s="43" t="str">
        <x:v>O Censo 2023 contou 10.647 residentes habituais nascidos no Brasil na Nova Zelândia.</x:v>
      </x:c>
      <x:c r="Z40" s="43" t="str">
        <x:v>No ranking MRE ela é apenas a 36ª; a grande presença no imaginário não corresponde a um grande estoque.</x:v>
      </x:c>
      <x:c r="AA40" s="43" t="str">
        <x:v>Usar vagas, vistos ou chegadas anuais como se fossem população residente.</x:v>
      </x:c>
      <x:c r="AB40" s="43" t="str"/>
      <x:c r="AC40" s="43" t="str"/>
      <x:c r="AD40" s="43" t="str"/>
      <x:c r="AE40" s="43" t="str"/>
      <x:c r="AF40" s="43" t="str"/>
    </x:row>
    <x:row r="41">
      <x:c r="A41" s="43" t="n">
        <x:v>37</x:v>
      </x:c>
      <x:c r="B41" s="43" t="str">
        <x:v>PS</x:v>
      </x:c>
      <x:c r="C41" s="43" t="str">
        <x:v>Palestina</x:v>
      </x:c>
      <x:c r="D41" s="44" t="n">
        <x:v>6500</x:v>
      </x:c>
      <x:c r="E41" s="43" t="n">
        <x:v>2023</x:v>
      </x:c>
      <x:c r="F41" s="45" t="n">
        <x:f>D41/SUM($D$5:$D$157)</x:f>
        <x:v>0.001300793223707817</x:v>
      </x:c>
      <x:c r="G41" s="43" t="str">
        <x:v>Oriente Médio</x:v>
      </x:c>
      <x:c r="H41" s="43" t="str">
        <x:v>Ásia</x:v>
      </x:c>
      <x:c r="I41" s="43" t="str">
        <x:v>valor informado</x:v>
      </x:c>
      <x:c r="J41" s="43" t="str">
        <x:v>https://www.gov.br/mre/pt-br/assuntos/portal-consular/comunidades-brasileiras-no-exterior-estatisticas-2023</x:v>
      </x:c>
      <x:c r="K41" s="44"/>
      <x:c r="L41" s="43" t="str"/>
      <x:c r="M41" s="43" t="str"/>
      <x:c r="N41" s="43" t="str"/>
      <x:c r="O41" s="43" t="str"/>
      <x:c r="P41" s="43" t="str"/>
      <x:c r="Q41" s="43" t="str"/>
      <x:c r="R41" s="46" t="str">
        <x:f>IF(K41="","",K41-D41)</x:f>
      </x:c>
      <x:c r="S41" s="47" t="str">
        <x:f>IF(K41="","",K41/D41)</x:f>
      </x:c>
      <x:c r="T41" s="43" t="str"/>
      <x:c r="U41" s="43" t="str"/>
      <x:c r="V41" s="43" t="str"/>
      <x:c r="W41" s="43" t="str"/>
      <x:c r="X41" s="43" t="str"/>
      <x:c r="Y41" s="43" t="str"/>
      <x:c r="Z41" s="43" t="str"/>
      <x:c r="AA41" s="43" t="str"/>
      <x:c r="AB41" s="43" t="str"/>
      <x:c r="AC41" s="43" t="str"/>
      <x:c r="AD41" s="43" t="str"/>
      <x:c r="AE41" s="43" t="str"/>
      <x:c r="AF41" s="43" t="str"/>
    </x:row>
    <x:row r="42">
      <x:c r="A42" s="43" t="n">
        <x:v>38</x:v>
      </x:c>
      <x:c r="B42" s="43" t="str">
        <x:v>DK</x:v>
      </x:c>
      <x:c r="C42" s="43" t="str">
        <x:v>Dinamarca</x:v>
      </x:c>
      <x:c r="D42" s="44" t="n">
        <x:v>6042</x:v>
      </x:c>
      <x:c r="E42" s="43" t="n">
        <x:v>2023</x:v>
      </x:c>
      <x:c r="F42" s="45" t="n">
        <x:f>D42/SUM($D$5:$D$157)</x:f>
        <x:v>0.00120913733194502</x:v>
      </x:c>
      <x:c r="G42" s="43" t="str">
        <x:v>Europa</x:v>
      </x:c>
      <x:c r="H42" s="43" t="str">
        <x:v>Europa</x:v>
      </x:c>
      <x:c r="I42" s="43" t="str">
        <x:v>valor informado</x:v>
      </x:c>
      <x:c r="J42" s="43" t="str">
        <x:v>https://www.gov.br/mre/pt-br/assuntos/portal-consular/comunidades-brasileiras-no-exterior-estatisticas-2023</x:v>
      </x:c>
      <x:c r="K42" s="44"/>
      <x:c r="L42" s="43" t="str"/>
      <x:c r="M42" s="43" t="str"/>
      <x:c r="N42" s="43" t="str"/>
      <x:c r="O42" s="43" t="str"/>
      <x:c r="P42" s="43" t="str"/>
      <x:c r="Q42" s="43" t="str"/>
      <x:c r="R42" s="46" t="str">
        <x:f>IF(K42="","",K42-D42)</x:f>
      </x:c>
      <x:c r="S42" s="47" t="str">
        <x:f>IF(K42="","",K42/D42)</x:f>
      </x:c>
      <x:c r="T42" s="43" t="str"/>
      <x:c r="U42" s="43" t="str"/>
      <x:c r="V42" s="43" t="str"/>
      <x:c r="W42" s="43" t="str"/>
      <x:c r="X42" s="43" t="str"/>
      <x:c r="Y42" s="43" t="str"/>
      <x:c r="Z42" s="43" t="str"/>
      <x:c r="AA42" s="43" t="str"/>
      <x:c r="AB42" s="43" t="str"/>
      <x:c r="AC42" s="43" t="str"/>
      <x:c r="AD42" s="43" t="str"/>
      <x:c r="AE42" s="43" t="str"/>
      <x:c r="AF42" s="43" t="str"/>
    </x:row>
    <x:row r="43">
      <x:c r="A43" s="43" t="n">
        <x:v>39</x:v>
      </x:c>
      <x:c r="B43" s="43" t="str">
        <x:v>GR</x:v>
      </x:c>
      <x:c r="C43" s="43" t="str">
        <x:v>Grécia</x:v>
      </x:c>
      <x:c r="D43" s="44" t="n">
        <x:v>4000</x:v>
      </x:c>
      <x:c r="E43" s="43" t="n">
        <x:v>2023</x:v>
      </x:c>
      <x:c r="F43" s="45" t="n">
        <x:f>D43/SUM($D$5:$D$157)</x:f>
        <x:v>0.0008004881376663489</x:v>
      </x:c>
      <x:c r="G43" s="43" t="str">
        <x:v>Europa</x:v>
      </x:c>
      <x:c r="H43" s="43" t="str">
        <x:v>Europa</x:v>
      </x:c>
      <x:c r="I43" s="43" t="str">
        <x:v>valor informado</x:v>
      </x:c>
      <x:c r="J43" s="43" t="str">
        <x:v>https://www.gov.br/mre/pt-br/assuntos/portal-consular/comunidades-brasileiras-no-exterior-estatisticas-2023</x:v>
      </x:c>
      <x:c r="K43" s="44"/>
      <x:c r="L43" s="43" t="str"/>
      <x:c r="M43" s="43" t="str"/>
      <x:c r="N43" s="43" t="str"/>
      <x:c r="O43" s="43" t="str"/>
      <x:c r="P43" s="43" t="str"/>
      <x:c r="Q43" s="43" t="str"/>
      <x:c r="R43" s="46" t="str">
        <x:f>IF(K43="","",K43-D43)</x:f>
      </x:c>
      <x:c r="S43" s="47" t="str">
        <x:f>IF(K43="","",K43/D43)</x:f>
      </x:c>
      <x:c r="T43" s="43" t="str"/>
      <x:c r="U43" s="43" t="str"/>
      <x:c r="V43" s="43" t="str"/>
      <x:c r="W43" s="43" t="str"/>
      <x:c r="X43" s="43" t="str"/>
      <x:c r="Y43" s="43" t="str"/>
      <x:c r="Z43" s="43" t="str"/>
      <x:c r="AA43" s="43" t="str"/>
      <x:c r="AB43" s="43" t="str"/>
      <x:c r="AC43" s="43" t="str"/>
      <x:c r="AD43" s="43" t="str"/>
      <x:c r="AE43" s="43" t="str"/>
      <x:c r="AF43" s="43" t="str"/>
    </x:row>
    <x:row r="44">
      <x:c r="A44" s="43" t="n">
        <x:v>40</x:v>
      </x:c>
      <x:c r="B44" s="43" t="str">
        <x:v>ZA</x:v>
      </x:c>
      <x:c r="C44" s="43" t="str">
        <x:v>África do Sul</x:v>
      </x:c>
      <x:c r="D44" s="44" t="n">
        <x:v>3600</x:v>
      </x:c>
      <x:c r="E44" s="43" t="n">
        <x:v>2023</x:v>
      </x:c>
      <x:c r="F44" s="45" t="n">
        <x:f>D44/SUM($D$5:$D$157)</x:f>
        <x:v>0.000720439323899714</x:v>
      </x:c>
      <x:c r="G44" s="43" t="str">
        <x:v>África</x:v>
      </x:c>
      <x:c r="H44" s="43" t="str">
        <x:v>África</x:v>
      </x:c>
      <x:c r="I44" s="43" t="str">
        <x:v>valor informado</x:v>
      </x:c>
      <x:c r="J44" s="43" t="str">
        <x:v>https://www.gov.br/mre/pt-br/assuntos/portal-consular/comunidades-brasileiras-no-exterior-estatisticas-2023</x:v>
      </x:c>
      <x:c r="K44" s="44"/>
      <x:c r="L44" s="43" t="str"/>
      <x:c r="M44" s="43" t="str"/>
      <x:c r="N44" s="43" t="str"/>
      <x:c r="O44" s="43" t="str"/>
      <x:c r="P44" s="43" t="str"/>
      <x:c r="Q44" s="43" t="str"/>
      <x:c r="R44" s="46" t="str">
        <x:f>IF(K44="","",K44-D44)</x:f>
      </x:c>
      <x:c r="S44" s="47" t="str">
        <x:f>IF(K44="","",K44/D44)</x:f>
      </x:c>
      <x:c r="T44" s="43" t="str"/>
      <x:c r="U44" s="43" t="str"/>
      <x:c r="V44" s="43" t="str"/>
      <x:c r="W44" s="43" t="str"/>
      <x:c r="X44" s="43" t="str"/>
      <x:c r="Y44" s="43" t="str"/>
      <x:c r="Z44" s="43" t="str"/>
      <x:c r="AA44" s="43" t="str"/>
      <x:c r="AB44" s="43" t="str"/>
      <x:c r="AC44" s="43" t="str"/>
      <x:c r="AD44" s="43" t="str"/>
      <x:c r="AE44" s="43" t="str"/>
      <x:c r="AF44" s="43" t="str"/>
    </x:row>
    <x:row r="45">
      <x:c r="A45" s="43" t="n">
        <x:v>41</x:v>
      </x:c>
      <x:c r="B45" s="43" t="str">
        <x:v>PA</x:v>
      </x:c>
      <x:c r="C45" s="43" t="str">
        <x:v>Panamá</x:v>
      </x:c>
      <x:c r="D45" s="44" t="n">
        <x:v>3540</x:v>
      </x:c>
      <x:c r="E45" s="43" t="n">
        <x:v>2023</x:v>
      </x:c>
      <x:c r="F45" s="45" t="n">
        <x:f>D45/SUM($D$5:$D$157)</x:f>
        <x:v>0.0007084320018347188</x:v>
      </x:c>
      <x:c r="G45" s="43" t="str">
        <x:v>América Central e Caribe</x:v>
      </x:c>
      <x:c r="H45" s="43" t="str">
        <x:v>Américas</x:v>
      </x:c>
      <x:c r="I45" s="43" t="str">
        <x:v>valor informado</x:v>
      </x:c>
      <x:c r="J45" s="43" t="str">
        <x:v>https://www.gov.br/mre/pt-br/assuntos/portal-consular/comunidades-brasileiras-no-exterior-estatisticas-2023</x:v>
      </x:c>
      <x:c r="K45" s="44"/>
      <x:c r="L45" s="43" t="str"/>
      <x:c r="M45" s="43" t="str"/>
      <x:c r="N45" s="43" t="str"/>
      <x:c r="O45" s="43" t="str"/>
      <x:c r="P45" s="43" t="str"/>
      <x:c r="Q45" s="43" t="str"/>
      <x:c r="R45" s="46" t="str">
        <x:f>IF(K45="","",K45-D45)</x:f>
      </x:c>
      <x:c r="S45" s="47" t="str">
        <x:f>IF(K45="","",K45/D45)</x:f>
      </x:c>
      <x:c r="T45" s="43" t="str"/>
      <x:c r="U45" s="43" t="str"/>
      <x:c r="V45" s="43" t="str"/>
      <x:c r="W45" s="43" t="str"/>
      <x:c r="X45" s="43" t="str"/>
      <x:c r="Y45" s="43" t="str"/>
      <x:c r="Z45" s="43" t="str"/>
      <x:c r="AA45" s="43" t="str"/>
      <x:c r="AB45" s="43" t="str"/>
      <x:c r="AC45" s="43" t="str"/>
      <x:c r="AD45" s="43" t="str"/>
      <x:c r="AE45" s="43" t="str"/>
      <x:c r="AF45" s="43" t="str"/>
    </x:row>
    <x:row r="46">
      <x:c r="A46" s="43" t="n">
        <x:v>42</x:v>
      </x:c>
      <x:c r="B46" s="43" t="str">
        <x:v>JO</x:v>
      </x:c>
      <x:c r="C46" s="43" t="str">
        <x:v>Jordânia</x:v>
      </x:c>
      <x:c r="D46" s="44" t="n">
        <x:v>3500</x:v>
      </x:c>
      <x:c r="E46" s="43" t="n">
        <x:v>2023</x:v>
      </x:c>
      <x:c r="F46" s="45" t="n">
        <x:f>D46/SUM($D$5:$D$157)</x:f>
        <x:v>0.0007004271204580553</x:v>
      </x:c>
      <x:c r="G46" s="43" t="str">
        <x:v>Oriente Médio</x:v>
      </x:c>
      <x:c r="H46" s="43" t="str">
        <x:v>Ásia</x:v>
      </x:c>
      <x:c r="I46" s="43" t="str">
        <x:v>valor informado</x:v>
      </x:c>
      <x:c r="J46" s="43" t="str">
        <x:v>https://www.gov.br/mre/pt-br/assuntos/portal-consular/comunidades-brasileiras-no-exterior-estatisticas-2023</x:v>
      </x:c>
      <x:c r="K46" s="44"/>
      <x:c r="L46" s="43" t="str"/>
      <x:c r="M46" s="43" t="str"/>
      <x:c r="N46" s="43" t="str"/>
      <x:c r="O46" s="43" t="str"/>
      <x:c r="P46" s="43" t="str"/>
      <x:c r="Q46" s="43" t="str"/>
      <x:c r="R46" s="46" t="str">
        <x:f>IF(K46="","",K46-D46)</x:f>
      </x:c>
      <x:c r="S46" s="47" t="str">
        <x:f>IF(K46="","",K46/D46)</x:f>
      </x:c>
      <x:c r="T46" s="43" t="str"/>
      <x:c r="U46" s="43" t="str"/>
      <x:c r="V46" s="43" t="str"/>
      <x:c r="W46" s="43" t="str"/>
      <x:c r="X46" s="43" t="str"/>
      <x:c r="Y46" s="43" t="str"/>
      <x:c r="Z46" s="43" t="str"/>
      <x:c r="AA46" s="43" t="str"/>
      <x:c r="AB46" s="43" t="str"/>
      <x:c r="AC46" s="43" t="str"/>
      <x:c r="AD46" s="43" t="str"/>
      <x:c r="AE46" s="43" t="str"/>
      <x:c r="AF46" s="43" t="str"/>
    </x:row>
    <x:row r="47">
      <x:c r="A47" s="43" t="n">
        <x:v>42</x:v>
      </x:c>
      <x:c r="B47" s="43" t="str">
        <x:v>SY</x:v>
      </x:c>
      <x:c r="C47" s="43" t="str">
        <x:v>Síria</x:v>
      </x:c>
      <x:c r="D47" s="44" t="n">
        <x:v>3500</x:v>
      </x:c>
      <x:c r="E47" s="43" t="n">
        <x:v>2023</x:v>
      </x:c>
      <x:c r="F47" s="45" t="n">
        <x:f>D47/SUM($D$5:$D$157)</x:f>
        <x:v>0.0007004271204580553</x:v>
      </x:c>
      <x:c r="G47" s="43" t="str">
        <x:v>Oriente Médio</x:v>
      </x:c>
      <x:c r="H47" s="43" t="str">
        <x:v>Ásia</x:v>
      </x:c>
      <x:c r="I47" s="43" t="str">
        <x:v>valor informado</x:v>
      </x:c>
      <x:c r="J47" s="43" t="str">
        <x:v>https://www.gov.br/mre/pt-br/assuntos/portal-consular/comunidades-brasileiras-no-exterior-estatisticas-2023</x:v>
      </x:c>
      <x:c r="K47" s="44"/>
      <x:c r="L47" s="43" t="str"/>
      <x:c r="M47" s="43" t="str"/>
      <x:c r="N47" s="43" t="str"/>
      <x:c r="O47" s="43" t="str"/>
      <x:c r="P47" s="43" t="str"/>
      <x:c r="Q47" s="43" t="str"/>
      <x:c r="R47" s="46" t="str">
        <x:f>IF(K47="","",K47-D47)</x:f>
      </x:c>
      <x:c r="S47" s="47" t="str">
        <x:f>IF(K47="","",K47/D47)</x:f>
      </x:c>
      <x:c r="T47" s="43" t="str"/>
      <x:c r="U47" s="43" t="str"/>
      <x:c r="V47" s="43" t="str"/>
      <x:c r="W47" s="43" t="str"/>
      <x:c r="X47" s="43" t="str"/>
      <x:c r="Y47" s="43" t="str"/>
      <x:c r="Z47" s="43" t="str"/>
      <x:c r="AA47" s="43" t="str"/>
      <x:c r="AB47" s="43" t="str"/>
      <x:c r="AC47" s="43" t="str"/>
      <x:c r="AD47" s="43" t="str"/>
      <x:c r="AE47" s="43" t="str"/>
      <x:c r="AF47" s="43" t="str"/>
    </x:row>
    <x:row r="48">
      <x:c r="A48" s="43" t="n">
        <x:v>44</x:v>
      </x:c>
      <x:c r="B48" s="43" t="str">
        <x:v>MZ</x:v>
      </x:c>
      <x:c r="C48" s="43" t="str">
        <x:v>Moçambique</x:v>
      </x:c>
      <x:c r="D48" s="44" t="n">
        <x:v>3240</x:v>
      </x:c>
      <x:c r="E48" s="43" t="n">
        <x:v>2023</x:v>
      </x:c>
      <x:c r="F48" s="45" t="n">
        <x:f>D48/SUM($D$5:$D$157)</x:f>
        <x:v>0.0006483953915097427</x:v>
      </x:c>
      <x:c r="G48" s="43" t="str">
        <x:v>África</x:v>
      </x:c>
      <x:c r="H48" s="43" t="str">
        <x:v>África</x:v>
      </x:c>
      <x:c r="I48" s="43" t="str">
        <x:v>valor informado</x:v>
      </x:c>
      <x:c r="J48" s="43" t="str">
        <x:v>https://www.gov.br/mre/pt-br/assuntos/portal-consular/comunidades-brasileiras-no-exterior-estatisticas-2023</x:v>
      </x:c>
      <x:c r="K48" s="44"/>
      <x:c r="L48" s="43" t="str"/>
      <x:c r="M48" s="43" t="str"/>
      <x:c r="N48" s="43" t="str"/>
      <x:c r="O48" s="43" t="str"/>
      <x:c r="P48" s="43" t="str"/>
      <x:c r="Q48" s="43" t="str"/>
      <x:c r="R48" s="46" t="str">
        <x:f>IF(K48="","",K48-D48)</x:f>
      </x:c>
      <x:c r="S48" s="47" t="str">
        <x:f>IF(K48="","",K48/D48)</x:f>
      </x:c>
      <x:c r="T48" s="43" t="str"/>
      <x:c r="U48" s="43" t="str"/>
      <x:c r="V48" s="43" t="str"/>
      <x:c r="W48" s="43" t="str"/>
      <x:c r="X48" s="43" t="str"/>
      <x:c r="Y48" s="43" t="str"/>
      <x:c r="Z48" s="43" t="str"/>
      <x:c r="AA48" s="43" t="str"/>
      <x:c r="AB48" s="43" t="str"/>
      <x:c r="AC48" s="43" t="str"/>
      <x:c r="AD48" s="43" t="str"/>
      <x:c r="AE48" s="43" t="str"/>
      <x:c r="AF48" s="43" t="str"/>
    </x:row>
    <x:row r="49">
      <x:c r="A49" s="43" t="n">
        <x:v>45</x:v>
      </x:c>
      <x:c r="B49" s="43" t="str">
        <x:v>EC</x:v>
      </x:c>
      <x:c r="C49" s="43" t="str">
        <x:v>Equador</x:v>
      </x:c>
      <x:c r="D49" s="44" t="n">
        <x:v>3000</x:v>
      </x:c>
      <x:c r="E49" s="43" t="n">
        <x:v>2023</x:v>
      </x:c>
      <x:c r="F49" s="45" t="n">
        <x:f>D49/SUM($D$5:$D$157)</x:f>
        <x:v>0.0006003661032497617</x:v>
      </x:c>
      <x:c r="G49" s="43" t="str">
        <x:v>América do Sul</x:v>
      </x:c>
      <x:c r="H49" s="43" t="str">
        <x:v>Américas</x:v>
      </x:c>
      <x:c r="I49" s="43" t="str">
        <x:v>valor informado</x:v>
      </x:c>
      <x:c r="J49" s="43" t="str">
        <x:v>https://www.gov.br/mre/pt-br/assuntos/portal-consular/comunidades-brasileiras-no-exterior-estatisticas-2023</x:v>
      </x:c>
      <x:c r="K49" s="44"/>
      <x:c r="L49" s="43" t="str"/>
      <x:c r="M49" s="43" t="str"/>
      <x:c r="N49" s="43" t="str"/>
      <x:c r="O49" s="43" t="str"/>
      <x:c r="P49" s="43" t="str"/>
      <x:c r="Q49" s="43" t="str"/>
      <x:c r="R49" s="46" t="str">
        <x:f>IF(K49="","",K49-D49)</x:f>
      </x:c>
      <x:c r="S49" s="47" t="str">
        <x:f>IF(K49="","",K49/D49)</x:f>
      </x:c>
      <x:c r="T49" s="43" t="str"/>
      <x:c r="U49" s="43" t="str"/>
      <x:c r="V49" s="43" t="str"/>
      <x:c r="W49" s="43" t="str"/>
      <x:c r="X49" s="43" t="str"/>
      <x:c r="Y49" s="43" t="str"/>
      <x:c r="Z49" s="43" t="str"/>
      <x:c r="AA49" s="43" t="str"/>
      <x:c r="AB49" s="43" t="str"/>
      <x:c r="AC49" s="43" t="str"/>
      <x:c r="AD49" s="43" t="str"/>
      <x:c r="AE49" s="43" t="str"/>
      <x:c r="AF49" s="43" t="str"/>
    </x:row>
    <x:row r="50">
      <x:c r="A50" s="43" t="n">
        <x:v>45</x:v>
      </x:c>
      <x:c r="B50" s="43" t="str">
        <x:v>PL</x:v>
      </x:c>
      <x:c r="C50" s="43" t="str">
        <x:v>Polônia</x:v>
      </x:c>
      <x:c r="D50" s="44" t="n">
        <x:v>3000</x:v>
      </x:c>
      <x:c r="E50" s="43" t="n">
        <x:v>2023</x:v>
      </x:c>
      <x:c r="F50" s="45" t="n">
        <x:f>D50/SUM($D$5:$D$157)</x:f>
        <x:v>0.0006003661032497617</x:v>
      </x:c>
      <x:c r="G50" s="43" t="str">
        <x:v>Europa</x:v>
      </x:c>
      <x:c r="H50" s="43" t="str">
        <x:v>Europa</x:v>
      </x:c>
      <x:c r="I50" s="43" t="str">
        <x:v>valor informado</x:v>
      </x:c>
      <x:c r="J50" s="43" t="str">
        <x:v>https://www.gov.br/mre/pt-br/assuntos/portal-consular/comunidades-brasileiras-no-exterior-estatisticas-2023</x:v>
      </x:c>
      <x:c r="K50" s="44"/>
      <x:c r="L50" s="43" t="str"/>
      <x:c r="M50" s="43" t="str"/>
      <x:c r="N50" s="43" t="str"/>
      <x:c r="O50" s="43" t="str"/>
      <x:c r="P50" s="43" t="str"/>
      <x:c r="Q50" s="43" t="str"/>
      <x:c r="R50" s="46" t="str">
        <x:f>IF(K50="","",K50-D50)</x:f>
      </x:c>
      <x:c r="S50" s="47" t="str">
        <x:f>IF(K50="","",K50/D50)</x:f>
      </x:c>
      <x:c r="T50" s="43" t="str"/>
      <x:c r="U50" s="43" t="str"/>
      <x:c r="V50" s="43" t="str"/>
      <x:c r="W50" s="43" t="str"/>
      <x:c r="X50" s="43" t="str"/>
      <x:c r="Y50" s="43" t="str"/>
      <x:c r="Z50" s="43" t="str"/>
      <x:c r="AA50" s="43" t="str"/>
      <x:c r="AB50" s="43" t="str"/>
      <x:c r="AC50" s="43" t="str"/>
      <x:c r="AD50" s="43" t="str"/>
      <x:c r="AE50" s="43" t="str"/>
      <x:c r="AF50" s="43" t="str"/>
    </x:row>
    <x:row r="51">
      <x:c r="A51" s="43" t="n">
        <x:v>47</x:v>
      </x:c>
      <x:c r="B51" s="43" t="str">
        <x:v>EG</x:v>
      </x:c>
      <x:c r="C51" s="43" t="str">
        <x:v>Egito</x:v>
      </x:c>
      <x:c r="D51" s="44" t="n">
        <x:v>2500</x:v>
      </x:c>
      <x:c r="E51" s="43" t="n">
        <x:v>2023</x:v>
      </x:c>
      <x:c r="F51" s="45" t="n">
        <x:f>D51/SUM($D$5:$D$157)</x:f>
        <x:v>0.000500305086041468</x:v>
      </x:c>
      <x:c r="G51" s="43" t="str">
        <x:v>África</x:v>
      </x:c>
      <x:c r="H51" s="43" t="str">
        <x:v>África</x:v>
      </x:c>
      <x:c r="I51" s="43" t="str">
        <x:v>valor informado</x:v>
      </x:c>
      <x:c r="J51" s="43" t="str">
        <x:v>https://www.gov.br/mre/pt-br/assuntos/portal-consular/comunidades-brasileiras-no-exterior-estatisticas-2023</x:v>
      </x:c>
      <x:c r="K51" s="44"/>
      <x:c r="L51" s="43" t="str"/>
      <x:c r="M51" s="43" t="str"/>
      <x:c r="N51" s="43" t="str"/>
      <x:c r="O51" s="43" t="str"/>
      <x:c r="P51" s="43" t="str"/>
      <x:c r="Q51" s="43" t="str"/>
      <x:c r="R51" s="46" t="str">
        <x:f>IF(K51="","",K51-D51)</x:f>
      </x:c>
      <x:c r="S51" s="47" t="str">
        <x:f>IF(K51="","",K51/D51)</x:f>
      </x:c>
      <x:c r="T51" s="43" t="str"/>
      <x:c r="U51" s="43" t="str"/>
      <x:c r="V51" s="43" t="str"/>
      <x:c r="W51" s="43" t="str"/>
      <x:c r="X51" s="43" t="str"/>
      <x:c r="Y51" s="43" t="str"/>
      <x:c r="Z51" s="43" t="str"/>
      <x:c r="AA51" s="43" t="str"/>
      <x:c r="AB51" s="43" t="str"/>
      <x:c r="AC51" s="43" t="str"/>
      <x:c r="AD51" s="43" t="str"/>
      <x:c r="AE51" s="43" t="str"/>
      <x:c r="AF51" s="43" t="str"/>
    </x:row>
    <x:row r="52">
      <x:c r="A52" s="43" t="n">
        <x:v>48</x:v>
      </x:c>
      <x:c r="B52" s="43" t="str">
        <x:v>FI</x:v>
      </x:c>
      <x:c r="C52" s="43" t="str">
        <x:v>Finlândia</x:v>
      </x:c>
      <x:c r="D52" s="44" t="n">
        <x:v>2466</x:v>
      </x:c>
      <x:c r="E52" s="43" t="n">
        <x:v>2023</x:v>
      </x:c>
      <x:c r="F52" s="45" t="n">
        <x:f>D52/SUM($D$5:$D$157)</x:f>
        <x:v>0.0004935009368713041</x:v>
      </x:c>
      <x:c r="G52" s="43" t="str">
        <x:v>Europa</x:v>
      </x:c>
      <x:c r="H52" s="43" t="str">
        <x:v>Europa</x:v>
      </x:c>
      <x:c r="I52" s="43" t="str">
        <x:v>valor informado</x:v>
      </x:c>
      <x:c r="J52" s="43" t="str">
        <x:v>https://www.gov.br/mre/pt-br/assuntos/portal-consular/comunidades-brasileiras-no-exterior-estatisticas-2023</x:v>
      </x:c>
      <x:c r="K52" s="44"/>
      <x:c r="L52" s="43" t="str"/>
      <x:c r="M52" s="43" t="str"/>
      <x:c r="N52" s="43" t="str"/>
      <x:c r="O52" s="43" t="str"/>
      <x:c r="P52" s="43" t="str"/>
      <x:c r="Q52" s="43" t="str"/>
      <x:c r="R52" s="46" t="str">
        <x:f>IF(K52="","",K52-D52)</x:f>
      </x:c>
      <x:c r="S52" s="47" t="str">
        <x:f>IF(K52="","",K52/D52)</x:f>
      </x:c>
      <x:c r="T52" s="43" t="str"/>
      <x:c r="U52" s="43" t="str"/>
      <x:c r="V52" s="43" t="str"/>
      <x:c r="W52" s="43" t="str"/>
      <x:c r="X52" s="43" t="str"/>
      <x:c r="Y52" s="43" t="str"/>
      <x:c r="Z52" s="43" t="str"/>
      <x:c r="AA52" s="43" t="str"/>
      <x:c r="AB52" s="43" t="str"/>
      <x:c r="AC52" s="43" t="str"/>
      <x:c r="AD52" s="43" t="str"/>
      <x:c r="AE52" s="43" t="str"/>
      <x:c r="AF52" s="43" t="str"/>
    </x:row>
    <x:row r="53">
      <x:c r="A53" s="43" t="n">
        <x:v>49</x:v>
      </x:c>
      <x:c r="B53" s="43" t="str">
        <x:v>QA</x:v>
      </x:c>
      <x:c r="C53" s="43" t="str">
        <x:v>Catar</x:v>
      </x:c>
      <x:c r="D53" s="44" t="n">
        <x:v>2000</x:v>
      </x:c>
      <x:c r="E53" s="43" t="n">
        <x:v>2023</x:v>
      </x:c>
      <x:c r="F53" s="45" t="n">
        <x:f>D53/SUM($D$5:$D$157)</x:f>
        <x:v>0.00040024406883317447</x:v>
      </x:c>
      <x:c r="G53" s="43" t="str">
        <x:v>Oriente Médio</x:v>
      </x:c>
      <x:c r="H53" s="43" t="str">
        <x:v>Ásia</x:v>
      </x:c>
      <x:c r="I53" s="43" t="str">
        <x:v>valor informado</x:v>
      </x:c>
      <x:c r="J53" s="43" t="str">
        <x:v>https://www.gov.br/mre/pt-br/assuntos/portal-consular/comunidades-brasileiras-no-exterior-estatisticas-2023</x:v>
      </x:c>
      <x:c r="K53" s="44"/>
      <x:c r="L53" s="43" t="str"/>
      <x:c r="M53" s="43" t="str"/>
      <x:c r="N53" s="43" t="str"/>
      <x:c r="O53" s="43" t="str"/>
      <x:c r="P53" s="43" t="str"/>
      <x:c r="Q53" s="43" t="str"/>
      <x:c r="R53" s="46" t="str">
        <x:f>IF(K53="","",K53-D53)</x:f>
      </x:c>
      <x:c r="S53" s="47" t="str">
        <x:f>IF(K53="","",K53/D53)</x:f>
      </x:c>
      <x:c r="T53" s="43" t="str"/>
      <x:c r="U53" s="43" t="str"/>
      <x:c r="V53" s="43" t="str"/>
      <x:c r="W53" s="43" t="str"/>
      <x:c r="X53" s="43" t="str"/>
      <x:c r="Y53" s="43" t="str"/>
      <x:c r="Z53" s="43" t="str"/>
      <x:c r="AA53" s="43" t="str"/>
      <x:c r="AB53" s="43" t="str"/>
      <x:c r="AC53" s="43" t="str"/>
      <x:c r="AD53" s="43" t="str"/>
      <x:c r="AE53" s="43" t="str"/>
      <x:c r="AF53" s="43" t="str"/>
    </x:row>
    <x:row r="54">
      <x:c r="A54" s="43" t="n">
        <x:v>50</x:v>
      </x:c>
      <x:c r="B54" s="43" t="str">
        <x:v>CR</x:v>
      </x:c>
      <x:c r="C54" s="43" t="str">
        <x:v>Costa Rica</x:v>
      </x:c>
      <x:c r="D54" s="44" t="n">
        <x:v>1800</x:v>
      </x:c>
      <x:c r="E54" s="43" t="n">
        <x:v>2023</x:v>
      </x:c>
      <x:c r="F54" s="45" t="n">
        <x:f>D54/SUM($D$5:$D$157)</x:f>
        <x:v>0.000360219661949857</x:v>
      </x:c>
      <x:c r="G54" s="43" t="str">
        <x:v>América Central e Caribe</x:v>
      </x:c>
      <x:c r="H54" s="43" t="str">
        <x:v>Américas</x:v>
      </x:c>
      <x:c r="I54" s="43" t="str">
        <x:v>valor informado</x:v>
      </x:c>
      <x:c r="J54" s="43" t="str">
        <x:v>https://www.gov.br/mre/pt-br/assuntos/portal-consular/comunidades-brasileiras-no-exterior-estatisticas-2023</x:v>
      </x:c>
      <x:c r="K54" s="44"/>
      <x:c r="L54" s="43" t="str"/>
      <x:c r="M54" s="43" t="str"/>
      <x:c r="N54" s="43" t="str"/>
      <x:c r="O54" s="43" t="str"/>
      <x:c r="P54" s="43" t="str"/>
      <x:c r="Q54" s="43" t="str"/>
      <x:c r="R54" s="46" t="str">
        <x:f>IF(K54="","",K54-D54)</x:f>
      </x:c>
      <x:c r="S54" s="47" t="str">
        <x:f>IF(K54="","",K54/D54)</x:f>
      </x:c>
      <x:c r="T54" s="43" t="str"/>
      <x:c r="U54" s="43" t="str"/>
      <x:c r="V54" s="43" t="str"/>
      <x:c r="W54" s="43" t="str"/>
      <x:c r="X54" s="43" t="str"/>
      <x:c r="Y54" s="43" t="str"/>
      <x:c r="Z54" s="43" t="str"/>
      <x:c r="AA54" s="43" t="str"/>
      <x:c r="AB54" s="43" t="str"/>
      <x:c r="AC54" s="43" t="str"/>
      <x:c r="AD54" s="43" t="str"/>
      <x:c r="AE54" s="43" t="str"/>
      <x:c r="AF54" s="43" t="str"/>
    </x:row>
    <x:row r="55">
      <x:c r="A55" s="43" t="n">
        <x:v>51</x:v>
      </x:c>
      <x:c r="B55" s="43" t="str">
        <x:v>SG</x:v>
      </x:c>
      <x:c r="C55" s="43" t="str">
        <x:v>Singapura</x:v>
      </x:c>
      <x:c r="D55" s="44" t="n">
        <x:v>1699</x:v>
      </x:c>
      <x:c r="E55" s="43" t="n">
        <x:v>2023</x:v>
      </x:c>
      <x:c r="F55" s="45" t="n">
        <x:f>D55/SUM($D$5:$D$157)</x:f>
        <x:v>0.0003400073364737817</x:v>
      </x:c>
      <x:c r="G55" s="43" t="str">
        <x:v>Ásia</x:v>
      </x:c>
      <x:c r="H55" s="43" t="str">
        <x:v>Ásia</x:v>
      </x:c>
      <x:c r="I55" s="43" t="str">
        <x:v>valor informado</x:v>
      </x:c>
      <x:c r="J55" s="43" t="str">
        <x:v>https://www.gov.br/mre/pt-br/assuntos/portal-consular/comunidades-brasileiras-no-exterior-estatisticas-2023</x:v>
      </x:c>
      <x:c r="K55" s="44"/>
      <x:c r="L55" s="43" t="str"/>
      <x:c r="M55" s="43" t="str"/>
      <x:c r="N55" s="43" t="str"/>
      <x:c r="O55" s="43" t="str"/>
      <x:c r="P55" s="43" t="str"/>
      <x:c r="Q55" s="43" t="str"/>
      <x:c r="R55" s="46" t="str">
        <x:f>IF(K55="","",K55-D55)</x:f>
      </x:c>
      <x:c r="S55" s="47" t="str">
        <x:f>IF(K55="","",K55/D55)</x:f>
      </x:c>
      <x:c r="T55" s="43" t="str"/>
      <x:c r="U55" s="43" t="str"/>
      <x:c r="V55" s="43" t="str"/>
      <x:c r="W55" s="43" t="str"/>
      <x:c r="X55" s="43" t="str"/>
      <x:c r="Y55" s="43" t="str"/>
      <x:c r="Z55" s="43" t="str"/>
      <x:c r="AA55" s="43" t="str"/>
      <x:c r="AB55" s="43" t="str"/>
      <x:c r="AC55" s="43" t="str"/>
      <x:c r="AD55" s="43" t="str"/>
      <x:c r="AE55" s="43" t="str"/>
      <x:c r="AF55" s="43" t="str"/>
    </x:row>
    <x:row r="56">
      <x:c r="A56" s="43" t="n">
        <x:v>52</x:v>
      </x:c>
      <x:c r="B56" s="43" t="str">
        <x:v>KR</x:v>
      </x:c>
      <x:c r="C56" s="43" t="str">
        <x:v>República da Coreia</x:v>
      </x:c>
      <x:c r="D56" s="44" t="n">
        <x:v>1565</x:v>
      </x:c>
      <x:c r="E56" s="43" t="n">
        <x:v>2023</x:v>
      </x:c>
      <x:c r="F56" s="45" t="n">
        <x:f>D56/SUM($D$5:$D$157)</x:f>
        <x:v>0.000313190983861959</x:v>
      </x:c>
      <x:c r="G56" s="43" t="str">
        <x:v>Ásia</x:v>
      </x:c>
      <x:c r="H56" s="43" t="str">
        <x:v>Ásia</x:v>
      </x:c>
      <x:c r="I56" s="43" t="str">
        <x:v>valor informado</x:v>
      </x:c>
      <x:c r="J56" s="43" t="str">
        <x:v>https://www.gov.br/mre/pt-br/assuntos/portal-consular/comunidades-brasileiras-no-exterior-estatisticas-2023</x:v>
      </x:c>
      <x:c r="K56" s="44"/>
      <x:c r="L56" s="43" t="str"/>
      <x:c r="M56" s="43" t="str"/>
      <x:c r="N56" s="43" t="str"/>
      <x:c r="O56" s="43" t="str"/>
      <x:c r="P56" s="43" t="str"/>
      <x:c r="Q56" s="43" t="str"/>
      <x:c r="R56" s="46" t="str">
        <x:f>IF(K56="","",K56-D56)</x:f>
      </x:c>
      <x:c r="S56" s="47" t="str">
        <x:f>IF(K56="","",K56/D56)</x:f>
      </x:c>
      <x:c r="T56" s="43" t="str"/>
      <x:c r="U56" s="43" t="str"/>
      <x:c r="V56" s="43" t="str"/>
      <x:c r="W56" s="43" t="str"/>
      <x:c r="X56" s="43" t="str"/>
      <x:c r="Y56" s="43" t="str"/>
      <x:c r="Z56" s="43" t="str"/>
      <x:c r="AA56" s="43" t="str"/>
      <x:c r="AB56" s="43" t="str"/>
      <x:c r="AC56" s="43" t="str"/>
      <x:c r="AD56" s="43" t="str"/>
      <x:c r="AE56" s="43" t="str"/>
      <x:c r="AF56" s="43" t="str"/>
    </x:row>
    <x:row r="57">
      <x:c r="A57" s="43" t="n">
        <x:v>53</x:v>
      </x:c>
      <x:c r="B57" s="43" t="str">
        <x:v>TR</x:v>
      </x:c>
      <x:c r="C57" s="43" t="str">
        <x:v>Turquia</x:v>
      </x:c>
      <x:c r="D57" s="44" t="n">
        <x:v>1360</x:v>
      </x:c>
      <x:c r="E57" s="43" t="n">
        <x:v>2023</x:v>
      </x:c>
      <x:c r="F57" s="45" t="n">
        <x:f>D57/SUM($D$5:$D$157)</x:f>
        <x:v>0.00027216596680655863</x:v>
      </x:c>
      <x:c r="G57" s="43" t="str">
        <x:v>Europa</x:v>
      </x:c>
      <x:c r="H57" s="43" t="str">
        <x:v>Europa</x:v>
      </x:c>
      <x:c r="I57" s="43" t="str">
        <x:v>valor informado</x:v>
      </x:c>
      <x:c r="J57" s="43" t="str">
        <x:v>https://www.gov.br/mre/pt-br/assuntos/portal-consular/comunidades-brasileiras-no-exterior-estatisticas-2023</x:v>
      </x:c>
      <x:c r="K57" s="44"/>
      <x:c r="L57" s="43" t="str"/>
      <x:c r="M57" s="43" t="str"/>
      <x:c r="N57" s="43" t="str"/>
      <x:c r="O57" s="43" t="str"/>
      <x:c r="P57" s="43" t="str"/>
      <x:c r="Q57" s="43" t="str"/>
      <x:c r="R57" s="46" t="str">
        <x:f>IF(K57="","",K57-D57)</x:f>
      </x:c>
      <x:c r="S57" s="47" t="str">
        <x:f>IF(K57="","",K57/D57)</x:f>
      </x:c>
      <x:c r="T57" s="43" t="str"/>
      <x:c r="U57" s="43" t="str"/>
      <x:c r="V57" s="43" t="str"/>
      <x:c r="W57" s="43" t="str"/>
      <x:c r="X57" s="43" t="str"/>
      <x:c r="Y57" s="43" t="str"/>
      <x:c r="Z57" s="43" t="str"/>
      <x:c r="AA57" s="43" t="str"/>
      <x:c r="AB57" s="43" t="str"/>
      <x:c r="AC57" s="43" t="str"/>
      <x:c r="AD57" s="43" t="str"/>
      <x:c r="AE57" s="43" t="str"/>
      <x:c r="AF57" s="43" t="str"/>
    </x:row>
    <x:row r="58">
      <x:c r="A58" s="43" t="n">
        <x:v>54</x:v>
      </x:c>
      <x:c r="B58" s="43" t="str">
        <x:v>HU</x:v>
      </x:c>
      <x:c r="C58" s="43" t="str">
        <x:v>Hungria</x:v>
      </x:c>
      <x:c r="D58" s="44" t="n">
        <x:v>1224</x:v>
      </x:c>
      <x:c r="E58" s="43" t="n">
        <x:v>2023</x:v>
      </x:c>
      <x:c r="F58" s="45" t="n">
        <x:f>D58/SUM($D$5:$D$157)</x:f>
        <x:v>0.0002449493701259028</x:v>
      </x:c>
      <x:c r="G58" s="43" t="str">
        <x:v>Europa</x:v>
      </x:c>
      <x:c r="H58" s="43" t="str">
        <x:v>Europa</x:v>
      </x:c>
      <x:c r="I58" s="43" t="str">
        <x:v>valor informado</x:v>
      </x:c>
      <x:c r="J58" s="43" t="str">
        <x:v>https://www.gov.br/mre/pt-br/assuntos/portal-consular/comunidades-brasileiras-no-exterior-estatisticas-2023</x:v>
      </x:c>
      <x:c r="K58" s="44"/>
      <x:c r="L58" s="43" t="str"/>
      <x:c r="M58" s="43" t="str"/>
      <x:c r="N58" s="43" t="str"/>
      <x:c r="O58" s="43" t="str"/>
      <x:c r="P58" s="43" t="str"/>
      <x:c r="Q58" s="43" t="str"/>
      <x:c r="R58" s="46" t="str">
        <x:f>IF(K58="","",K58-D58)</x:f>
      </x:c>
      <x:c r="S58" s="47" t="str">
        <x:f>IF(K58="","",K58/D58)</x:f>
      </x:c>
      <x:c r="T58" s="43" t="str"/>
      <x:c r="U58" s="43" t="str"/>
      <x:c r="V58" s="43" t="str"/>
      <x:c r="W58" s="43" t="str"/>
      <x:c r="X58" s="43" t="str"/>
      <x:c r="Y58" s="43" t="str"/>
      <x:c r="Z58" s="43" t="str"/>
      <x:c r="AA58" s="43" t="str"/>
      <x:c r="AB58" s="43" t="str"/>
      <x:c r="AC58" s="43" t="str"/>
      <x:c r="AD58" s="43" t="str"/>
      <x:c r="AE58" s="43" t="str"/>
      <x:c r="AF58" s="43" t="str"/>
    </x:row>
    <x:row r="59">
      <x:c r="A59" s="43" t="n">
        <x:v>55</x:v>
      </x:c>
      <x:c r="B59" s="43" t="str">
        <x:v>CZ</x:v>
      </x:c>
      <x:c r="C59" s="43" t="str">
        <x:v>República Tcheca</x:v>
      </x:c>
      <x:c r="D59" s="44" t="n">
        <x:v>1027</x:v>
      </x:c>
      <x:c r="E59" s="43" t="n">
        <x:v>2023</x:v>
      </x:c>
      <x:c r="F59" s="45" t="n">
        <x:f>D59/SUM($D$5:$D$157)</x:f>
        <x:v>0.00020552532934583508</x:v>
      </x:c>
      <x:c r="G59" s="43" t="str">
        <x:v>Europa</x:v>
      </x:c>
      <x:c r="H59" s="43" t="str">
        <x:v>Europa</x:v>
      </x:c>
      <x:c r="I59" s="43" t="str">
        <x:v>valor informado</x:v>
      </x:c>
      <x:c r="J59" s="43" t="str">
        <x:v>https://www.gov.br/mre/pt-br/assuntos/portal-consular/comunidades-brasileiras-no-exterior-estatisticas-2023</x:v>
      </x:c>
      <x:c r="K59" s="44"/>
      <x:c r="L59" s="43" t="str"/>
      <x:c r="M59" s="43" t="str"/>
      <x:c r="N59" s="43" t="str"/>
      <x:c r="O59" s="43" t="str"/>
      <x:c r="P59" s="43" t="str"/>
      <x:c r="Q59" s="43" t="str"/>
      <x:c r="R59" s="46" t="str">
        <x:f>IF(K59="","",K59-D59)</x:f>
      </x:c>
      <x:c r="S59" s="47" t="str">
        <x:f>IF(K59="","",K59/D59)</x:f>
      </x:c>
      <x:c r="T59" s="43" t="str"/>
      <x:c r="U59" s="43" t="str"/>
      <x:c r="V59" s="43" t="str"/>
      <x:c r="W59" s="43" t="str"/>
      <x:c r="X59" s="43" t="str"/>
      <x:c r="Y59" s="43" t="str"/>
      <x:c r="Z59" s="43" t="str"/>
      <x:c r="AA59" s="43" t="str"/>
      <x:c r="AB59" s="43" t="str"/>
      <x:c r="AC59" s="43" t="str"/>
      <x:c r="AD59" s="43" t="str"/>
      <x:c r="AE59" s="43" t="str"/>
      <x:c r="AF59" s="43" t="str"/>
    </x:row>
    <x:row r="60">
      <x:c r="A60" s="43" t="n">
        <x:v>56</x:v>
      </x:c>
      <x:c r="B60" s="43" t="str">
        <x:v>ID</x:v>
      </x:c>
      <x:c r="C60" s="43" t="str">
        <x:v>Indonésia</x:v>
      </x:c>
      <x:c r="D60" s="44" t="n">
        <x:v>900</x:v>
      </x:c>
      <x:c r="E60" s="43" t="n">
        <x:v>2023</x:v>
      </x:c>
      <x:c r="F60" s="45" t="n">
        <x:f>D60/SUM($D$5:$D$157)</x:f>
        <x:v>0.0001801098309749285</x:v>
      </x:c>
      <x:c r="G60" s="43" t="str">
        <x:v>Ásia</x:v>
      </x:c>
      <x:c r="H60" s="43" t="str">
        <x:v>Ásia</x:v>
      </x:c>
      <x:c r="I60" s="43" t="str">
        <x:v>valor informado</x:v>
      </x:c>
      <x:c r="J60" s="43" t="str">
        <x:v>https://www.gov.br/mre/pt-br/assuntos/portal-consular/comunidades-brasileiras-no-exterior-estatisticas-2023</x:v>
      </x:c>
      <x:c r="K60" s="44"/>
      <x:c r="L60" s="43" t="str"/>
      <x:c r="M60" s="43" t="str"/>
      <x:c r="N60" s="43" t="str"/>
      <x:c r="O60" s="43" t="str"/>
      <x:c r="P60" s="43" t="str"/>
      <x:c r="Q60" s="43" t="str"/>
      <x:c r="R60" s="46" t="str">
        <x:f>IF(K60="","",K60-D60)</x:f>
      </x:c>
      <x:c r="S60" s="47" t="str">
        <x:f>IF(K60="","",K60/D60)</x:f>
      </x:c>
      <x:c r="T60" s="43" t="str"/>
      <x:c r="U60" s="43" t="str"/>
      <x:c r="V60" s="43" t="str"/>
      <x:c r="W60" s="43" t="str"/>
      <x:c r="X60" s="43" t="str"/>
      <x:c r="Y60" s="43" t="str"/>
      <x:c r="Z60" s="43" t="str"/>
      <x:c r="AA60" s="43" t="str"/>
      <x:c r="AB60" s="43" t="str"/>
      <x:c r="AC60" s="43" t="str"/>
      <x:c r="AD60" s="43" t="str"/>
      <x:c r="AE60" s="43" t="str"/>
      <x:c r="AF60" s="43" t="str"/>
    </x:row>
    <x:row r="61">
      <x:c r="A61" s="43" t="n">
        <x:v>56</x:v>
      </x:c>
      <x:c r="B61" s="43" t="str">
        <x:v>DO</x:v>
      </x:c>
      <x:c r="C61" s="43" t="str">
        <x:v>República Dominicana</x:v>
      </x:c>
      <x:c r="D61" s="44" t="n">
        <x:v>900</x:v>
      </x:c>
      <x:c r="E61" s="43" t="n">
        <x:v>2023</x:v>
      </x:c>
      <x:c r="F61" s="45" t="n">
        <x:f>D61/SUM($D$5:$D$157)</x:f>
        <x:v>0.0001801098309749285</x:v>
      </x:c>
      <x:c r="G61" s="43" t="str">
        <x:v>América Central e Caribe</x:v>
      </x:c>
      <x:c r="H61" s="43" t="str">
        <x:v>Américas</x:v>
      </x:c>
      <x:c r="I61" s="43" t="str">
        <x:v>valor informado</x:v>
      </x:c>
      <x:c r="J61" s="43" t="str">
        <x:v>https://www.gov.br/mre/pt-br/assuntos/portal-consular/comunidades-brasileiras-no-exterior-estatisticas-2023</x:v>
      </x:c>
      <x:c r="K61" s="44"/>
      <x:c r="L61" s="43" t="str"/>
      <x:c r="M61" s="43" t="str"/>
      <x:c r="N61" s="43" t="str"/>
      <x:c r="O61" s="43" t="str"/>
      <x:c r="P61" s="43" t="str"/>
      <x:c r="Q61" s="43" t="str"/>
      <x:c r="R61" s="46" t="str">
        <x:f>IF(K61="","",K61-D61)</x:f>
      </x:c>
      <x:c r="S61" s="47" t="str">
        <x:f>IF(K61="","",K61/D61)</x:f>
      </x:c>
      <x:c r="T61" s="43" t="str"/>
      <x:c r="U61" s="43" t="str"/>
      <x:c r="V61" s="43" t="str"/>
      <x:c r="W61" s="43" t="str"/>
      <x:c r="X61" s="43" t="str"/>
      <x:c r="Y61" s="43" t="str"/>
      <x:c r="Z61" s="43" t="str"/>
      <x:c r="AA61" s="43" t="str"/>
      <x:c r="AB61" s="43" t="str"/>
      <x:c r="AC61" s="43" t="str"/>
      <x:c r="AD61" s="43" t="str"/>
      <x:c r="AE61" s="43" t="str"/>
      <x:c r="AF61" s="43" t="str"/>
    </x:row>
    <x:row r="62">
      <x:c r="A62" s="43" t="n">
        <x:v>58</x:v>
      </x:c>
      <x:c r="B62" s="43" t="str">
        <x:v>SA</x:v>
      </x:c>
      <x:c r="C62" s="43" t="str">
        <x:v>Arábia Saudita</x:v>
      </x:c>
      <x:c r="D62" s="44" t="n">
        <x:v>750</x:v>
      </x:c>
      <x:c r="E62" s="43" t="n">
        <x:v>2023</x:v>
      </x:c>
      <x:c r="F62" s="45" t="n">
        <x:f>D62/SUM($D$5:$D$157)</x:f>
        <x:v>0.00015009152581244042</x:v>
      </x:c>
      <x:c r="G62" s="43" t="str">
        <x:v>Oriente Médio</x:v>
      </x:c>
      <x:c r="H62" s="43" t="str">
        <x:v>Ásia</x:v>
      </x:c>
      <x:c r="I62" s="43" t="str">
        <x:v>valor informado</x:v>
      </x:c>
      <x:c r="J62" s="43" t="str">
        <x:v>https://www.gov.br/mre/pt-br/assuntos/portal-consular/comunidades-brasileiras-no-exterior-estatisticas-2023</x:v>
      </x:c>
      <x:c r="K62" s="44"/>
      <x:c r="L62" s="43" t="str"/>
      <x:c r="M62" s="43" t="str"/>
      <x:c r="N62" s="43" t="str"/>
      <x:c r="O62" s="43" t="str"/>
      <x:c r="P62" s="43" t="str"/>
      <x:c r="Q62" s="43" t="str"/>
      <x:c r="R62" s="46" t="str">
        <x:f>IF(K62="","",K62-D62)</x:f>
      </x:c>
      <x:c r="S62" s="47" t="str">
        <x:f>IF(K62="","",K62/D62)</x:f>
      </x:c>
      <x:c r="T62" s="43" t="str"/>
      <x:c r="U62" s="43" t="str"/>
      <x:c r="V62" s="43" t="str"/>
      <x:c r="W62" s="43" t="str"/>
      <x:c r="X62" s="43" t="str"/>
      <x:c r="Y62" s="43" t="str"/>
      <x:c r="Z62" s="43" t="str"/>
      <x:c r="AA62" s="43" t="str"/>
      <x:c r="AB62" s="43" t="str"/>
      <x:c r="AC62" s="43" t="str"/>
      <x:c r="AD62" s="43" t="str"/>
      <x:c r="AE62" s="43" t="str"/>
      <x:c r="AF62" s="43" t="str"/>
    </x:row>
    <x:row r="63">
      <x:c r="A63" s="43" t="n">
        <x:v>59</x:v>
      </x:c>
      <x:c r="B63" s="43" t="str">
        <x:v>EE</x:v>
      </x:c>
      <x:c r="C63" s="43" t="str">
        <x:v>Estônia</x:v>
      </x:c>
      <x:c r="D63" s="44" t="n">
        <x:v>743</x:v>
      </x:c>
      <x:c r="E63" s="43" t="n">
        <x:v>2023</x:v>
      </x:c>
      <x:c r="F63" s="45" t="n">
        <x:f>D63/SUM($D$5:$D$157)</x:f>
        <x:v>0.00014869067157152432</x:v>
      </x:c>
      <x:c r="G63" s="43" t="str">
        <x:v>Europa</x:v>
      </x:c>
      <x:c r="H63" s="43" t="str">
        <x:v>Europa</x:v>
      </x:c>
      <x:c r="I63" s="43" t="str">
        <x:v>valor informado</x:v>
      </x:c>
      <x:c r="J63" s="43" t="str">
        <x:v>https://www.gov.br/mre/pt-br/assuntos/portal-consular/comunidades-brasileiras-no-exterior-estatisticas-2023</x:v>
      </x:c>
      <x:c r="K63" s="44"/>
      <x:c r="L63" s="43" t="str"/>
      <x:c r="M63" s="43" t="str"/>
      <x:c r="N63" s="43" t="str"/>
      <x:c r="O63" s="43" t="str"/>
      <x:c r="P63" s="43" t="str"/>
      <x:c r="Q63" s="43" t="str"/>
      <x:c r="R63" s="46" t="str">
        <x:f>IF(K63="","",K63-D63)</x:f>
      </x:c>
      <x:c r="S63" s="47" t="str">
        <x:f>IF(K63="","",K63/D63)</x:f>
      </x:c>
      <x:c r="T63" s="43" t="str"/>
      <x:c r="U63" s="43" t="str"/>
      <x:c r="V63" s="43" t="str"/>
      <x:c r="W63" s="43" t="str"/>
      <x:c r="X63" s="43" t="str"/>
      <x:c r="Y63" s="43" t="str"/>
      <x:c r="Z63" s="43" t="str"/>
      <x:c r="AA63" s="43" t="str"/>
      <x:c r="AB63" s="43" t="str"/>
      <x:c r="AC63" s="43" t="str"/>
      <x:c r="AD63" s="43" t="str"/>
      <x:c r="AE63" s="43" t="str"/>
      <x:c r="AF63" s="43" t="str"/>
    </x:row>
    <x:row r="64">
      <x:c r="A64" s="43" t="n">
        <x:v>60</x:v>
      </x:c>
      <x:c r="B64" s="43" t="str">
        <x:v>PH</x:v>
      </x:c>
      <x:c r="C64" s="43" t="str">
        <x:v>Filipinas</x:v>
      </x:c>
      <x:c r="D64" s="44" t="n">
        <x:v>650</x:v>
      </x:c>
      <x:c r="E64" s="43" t="n">
        <x:v>2023</x:v>
      </x:c>
      <x:c r="F64" s="45" t="n">
        <x:f>D64/SUM($D$5:$D$157)</x:f>
        <x:v>0.0001300793223707817</x:v>
      </x:c>
      <x:c r="G64" s="43" t="str">
        <x:v>Ásia</x:v>
      </x:c>
      <x:c r="H64" s="43" t="str">
        <x:v>Ásia</x:v>
      </x:c>
      <x:c r="I64" s="43" t="str">
        <x:v>valor informado</x:v>
      </x:c>
      <x:c r="J64" s="43" t="str">
        <x:v>https://www.gov.br/mre/pt-br/assuntos/portal-consular/comunidades-brasileiras-no-exterior-estatisticas-2023</x:v>
      </x:c>
      <x:c r="K64" s="44"/>
      <x:c r="L64" s="43" t="str"/>
      <x:c r="M64" s="43" t="str"/>
      <x:c r="N64" s="43" t="str"/>
      <x:c r="O64" s="43" t="str"/>
      <x:c r="P64" s="43" t="str"/>
      <x:c r="Q64" s="43" t="str"/>
      <x:c r="R64" s="46" t="str">
        <x:f>IF(K64="","",K64-D64)</x:f>
      </x:c>
      <x:c r="S64" s="47" t="str">
        <x:f>IF(K64="","",K64/D64)</x:f>
      </x:c>
      <x:c r="T64" s="43" t="str"/>
      <x:c r="U64" s="43" t="str"/>
      <x:c r="V64" s="43" t="str"/>
      <x:c r="W64" s="43" t="str"/>
      <x:c r="X64" s="43" t="str"/>
      <x:c r="Y64" s="43" t="str"/>
      <x:c r="Z64" s="43" t="str"/>
      <x:c r="AA64" s="43" t="str"/>
      <x:c r="AB64" s="43" t="str"/>
      <x:c r="AC64" s="43" t="str"/>
      <x:c r="AD64" s="43" t="str"/>
      <x:c r="AE64" s="43" t="str"/>
      <x:c r="AF64" s="43" t="str"/>
    </x:row>
    <x:row r="65">
      <x:c r="A65" s="43" t="n">
        <x:v>61</x:v>
      </x:c>
      <x:c r="B65" s="43" t="str">
        <x:v>IN</x:v>
      </x:c>
      <x:c r="C65" s="43" t="str">
        <x:v>Índia</x:v>
      </x:c>
      <x:c r="D65" s="44" t="n">
        <x:v>600</x:v>
      </x:c>
      <x:c r="E65" s="43" t="n">
        <x:v>2023</x:v>
      </x:c>
      <x:c r="F65" s="45" t="n">
        <x:f>D65/SUM($D$5:$D$157)</x:f>
        <x:v>0.00012007322064995234</x:v>
      </x:c>
      <x:c r="G65" s="43" t="str">
        <x:v>Ásia</x:v>
      </x:c>
      <x:c r="H65" s="43" t="str">
        <x:v>Ásia</x:v>
      </x:c>
      <x:c r="I65" s="43" t="str">
        <x:v>valor informado</x:v>
      </x:c>
      <x:c r="J65" s="43" t="str">
        <x:v>https://www.gov.br/mre/pt-br/assuntos/portal-consular/comunidades-brasileiras-no-exterior-estatisticas-2023</x:v>
      </x:c>
      <x:c r="K65" s="44"/>
      <x:c r="L65" s="43" t="str"/>
      <x:c r="M65" s="43" t="str"/>
      <x:c r="N65" s="43" t="str"/>
      <x:c r="O65" s="43" t="str"/>
      <x:c r="P65" s="43" t="str"/>
      <x:c r="Q65" s="43" t="str"/>
      <x:c r="R65" s="46" t="str">
        <x:f>IF(K65="","",K65-D65)</x:f>
      </x:c>
      <x:c r="S65" s="47" t="str">
        <x:f>IF(K65="","",K65/D65)</x:f>
      </x:c>
      <x:c r="T65" s="43" t="str"/>
      <x:c r="U65" s="43" t="str"/>
      <x:c r="V65" s="43" t="str"/>
      <x:c r="W65" s="43" t="str"/>
      <x:c r="X65" s="43" t="str"/>
      <x:c r="Y65" s="43" t="str"/>
      <x:c r="Z65" s="43" t="str"/>
      <x:c r="AA65" s="43" t="str"/>
      <x:c r="AB65" s="43" t="str"/>
      <x:c r="AC65" s="43" t="str"/>
      <x:c r="AD65" s="43" t="str"/>
      <x:c r="AE65" s="43" t="str"/>
      <x:c r="AF65" s="43" t="str"/>
    </x:row>
    <x:row r="66">
      <x:c r="A66" s="43" t="n">
        <x:v>61</x:v>
      </x:c>
      <x:c r="B66" s="43" t="str">
        <x:v>RU</x:v>
      </x:c>
      <x:c r="C66" s="43" t="str">
        <x:v>Rússia</x:v>
      </x:c>
      <x:c r="D66" s="44" t="n">
        <x:v>600</x:v>
      </x:c>
      <x:c r="E66" s="43" t="n">
        <x:v>2023</x:v>
      </x:c>
      <x:c r="F66" s="45" t="n">
        <x:f>D66/SUM($D$5:$D$157)</x:f>
        <x:v>0.00012007322064995234</x:v>
      </x:c>
      <x:c r="G66" s="43" t="str">
        <x:v>Europa</x:v>
      </x:c>
      <x:c r="H66" s="43" t="str">
        <x:v>Europa</x:v>
      </x:c>
      <x:c r="I66" s="43" t="str">
        <x:v>valor informado</x:v>
      </x:c>
      <x:c r="J66" s="43" t="str">
        <x:v>https://www.gov.br/mre/pt-br/assuntos/portal-consular/comunidades-brasileiras-no-exterior-estatisticas-2023</x:v>
      </x:c>
      <x:c r="K66" s="44"/>
      <x:c r="L66" s="43" t="str"/>
      <x:c r="M66" s="43" t="str"/>
      <x:c r="N66" s="43" t="str"/>
      <x:c r="O66" s="43" t="str"/>
      <x:c r="P66" s="43" t="str"/>
      <x:c r="Q66" s="43" t="str"/>
      <x:c r="R66" s="46" t="str">
        <x:f>IF(K66="","",K66-D66)</x:f>
      </x:c>
      <x:c r="S66" s="47" t="str">
        <x:f>IF(K66="","",K66/D66)</x:f>
      </x:c>
      <x:c r="T66" s="43" t="str"/>
      <x:c r="U66" s="43" t="str"/>
      <x:c r="V66" s="43" t="str"/>
      <x:c r="W66" s="43" t="str"/>
      <x:c r="X66" s="43" t="str"/>
      <x:c r="Y66" s="43" t="str"/>
      <x:c r="Z66" s="43" t="str"/>
      <x:c r="AA66" s="43" t="str"/>
      <x:c r="AB66" s="43" t="str"/>
      <x:c r="AC66" s="43" t="str"/>
      <x:c r="AD66" s="43" t="str"/>
      <x:c r="AE66" s="43" t="str"/>
      <x:c r="AF66" s="43" t="str"/>
    </x:row>
    <x:row r="67">
      <x:c r="A67" s="43" t="n">
        <x:v>61</x:v>
      </x:c>
      <x:c r="B67" s="43" t="str">
        <x:v>TH</x:v>
      </x:c>
      <x:c r="C67" s="43" t="str">
        <x:v>Tailândia</x:v>
      </x:c>
      <x:c r="D67" s="44" t="n">
        <x:v>600</x:v>
      </x:c>
      <x:c r="E67" s="43" t="n">
        <x:v>2023</x:v>
      </x:c>
      <x:c r="F67" s="45" t="n">
        <x:f>D67/SUM($D$5:$D$157)</x:f>
        <x:v>0.00012007322064995234</x:v>
      </x:c>
      <x:c r="G67" s="43" t="str">
        <x:v>Ásia</x:v>
      </x:c>
      <x:c r="H67" s="43" t="str">
        <x:v>Ásia</x:v>
      </x:c>
      <x:c r="I67" s="43" t="str">
        <x:v>valor informado</x:v>
      </x:c>
      <x:c r="J67" s="43" t="str">
        <x:v>https://www.gov.br/mre/pt-br/assuntos/portal-consular/comunidades-brasileiras-no-exterior-estatisticas-2023</x:v>
      </x:c>
      <x:c r="K67" s="44"/>
      <x:c r="L67" s="43" t="str"/>
      <x:c r="M67" s="43" t="str"/>
      <x:c r="N67" s="43" t="str"/>
      <x:c r="O67" s="43" t="str"/>
      <x:c r="P67" s="43" t="str"/>
      <x:c r="Q67" s="43" t="str"/>
      <x:c r="R67" s="46" t="str">
        <x:f>IF(K67="","",K67-D67)</x:f>
      </x:c>
      <x:c r="S67" s="47" t="str">
        <x:f>IF(K67="","",K67/D67)</x:f>
      </x:c>
      <x:c r="T67" s="43" t="str"/>
      <x:c r="U67" s="43" t="str"/>
      <x:c r="V67" s="43" t="str"/>
      <x:c r="W67" s="43" t="str"/>
      <x:c r="X67" s="43" t="str"/>
      <x:c r="Y67" s="43" t="str"/>
      <x:c r="Z67" s="43" t="str"/>
      <x:c r="AA67" s="43" t="str"/>
      <x:c r="AB67" s="43" t="str"/>
      <x:c r="AC67" s="43" t="str"/>
      <x:c r="AD67" s="43" t="str"/>
      <x:c r="AE67" s="43" t="str"/>
      <x:c r="AF67" s="43" t="str"/>
    </x:row>
    <x:row r="68">
      <x:c r="A68" s="43" t="n">
        <x:v>64</x:v>
      </x:c>
      <x:c r="B68" s="43" t="str">
        <x:v>VN</x:v>
      </x:c>
      <x:c r="C68" s="43" t="str">
        <x:v>Vietnã</x:v>
      </x:c>
      <x:c r="D68" s="44" t="n">
        <x:v>550</x:v>
      </x:c>
      <x:c r="E68" s="43" t="n">
        <x:v>2023</x:v>
      </x:c>
      <x:c r="F68" s="45" t="n">
        <x:f>D68/SUM($D$5:$D$157)</x:f>
        <x:v>0.00011006711892912298</x:v>
      </x:c>
      <x:c r="G68" s="43" t="str">
        <x:v>Ásia</x:v>
      </x:c>
      <x:c r="H68" s="43" t="str">
        <x:v>Ásia</x:v>
      </x:c>
      <x:c r="I68" s="43" t="str">
        <x:v>valor informado</x:v>
      </x:c>
      <x:c r="J68" s="43" t="str">
        <x:v>https://www.gov.br/mre/pt-br/assuntos/portal-consular/comunidades-brasileiras-no-exterior-estatisticas-2023</x:v>
      </x:c>
      <x:c r="K68" s="44"/>
      <x:c r="L68" s="43" t="str"/>
      <x:c r="M68" s="43" t="str"/>
      <x:c r="N68" s="43" t="str"/>
      <x:c r="O68" s="43" t="str"/>
      <x:c r="P68" s="43" t="str"/>
      <x:c r="Q68" s="43" t="str"/>
      <x:c r="R68" s="46" t="str">
        <x:f>IF(K68="","",K68-D68)</x:f>
      </x:c>
      <x:c r="S68" s="47" t="str">
        <x:f>IF(K68="","",K68/D68)</x:f>
      </x:c>
      <x:c r="T68" s="43" t="str"/>
      <x:c r="U68" s="43" t="str"/>
      <x:c r="V68" s="43" t="str"/>
      <x:c r="W68" s="43" t="str"/>
      <x:c r="X68" s="43" t="str"/>
      <x:c r="Y68" s="43" t="str"/>
      <x:c r="Z68" s="43" t="str"/>
      <x:c r="AA68" s="43" t="str"/>
      <x:c r="AB68" s="43" t="str"/>
      <x:c r="AC68" s="43" t="str"/>
      <x:c r="AD68" s="43" t="str"/>
      <x:c r="AE68" s="43" t="str"/>
      <x:c r="AF68" s="43" t="str"/>
    </x:row>
    <x:row r="69">
      <x:c r="A69" s="43" t="n">
        <x:v>65</x:v>
      </x:c>
      <x:c r="B69" s="43" t="str">
        <x:v>RS</x:v>
      </x:c>
      <x:c r="C69" s="43" t="str">
        <x:v>Sérvia</x:v>
      </x:c>
      <x:c r="D69" s="44" t="n">
        <x:v>527</x:v>
      </x:c>
      <x:c r="E69" s="43" t="n">
        <x:v>2023</x:v>
      </x:c>
      <x:c r="F69" s="45" t="n">
        <x:f>D69/SUM($D$5:$D$157)</x:f>
        <x:v>0.00010546431213754147</x:v>
      </x:c>
      <x:c r="G69" s="43" t="str">
        <x:v>Europa</x:v>
      </x:c>
      <x:c r="H69" s="43" t="str">
        <x:v>Europa</x:v>
      </x:c>
      <x:c r="I69" s="43" t="str">
        <x:v>valor informado</x:v>
      </x:c>
      <x:c r="J69" s="43" t="str">
        <x:v>https://www.gov.br/mre/pt-br/assuntos/portal-consular/comunidades-brasileiras-no-exterior-estatisticas-2023</x:v>
      </x:c>
      <x:c r="K69" s="44"/>
      <x:c r="L69" s="43" t="str"/>
      <x:c r="M69" s="43" t="str"/>
      <x:c r="N69" s="43" t="str"/>
      <x:c r="O69" s="43" t="str"/>
      <x:c r="P69" s="43" t="str"/>
      <x:c r="Q69" s="43" t="str"/>
      <x:c r="R69" s="46" t="str">
        <x:f>IF(K69="","",K69-D69)</x:f>
      </x:c>
      <x:c r="S69" s="47" t="str">
        <x:f>IF(K69="","",K69/D69)</x:f>
      </x:c>
      <x:c r="T69" s="43" t="str"/>
      <x:c r="U69" s="43" t="str"/>
      <x:c r="V69" s="43" t="str"/>
      <x:c r="W69" s="43" t="str"/>
      <x:c r="X69" s="43" t="str"/>
      <x:c r="Y69" s="43" t="str"/>
      <x:c r="Z69" s="43" t="str"/>
      <x:c r="AA69" s="43" t="str"/>
      <x:c r="AB69" s="43" t="str"/>
      <x:c r="AC69" s="43" t="str"/>
      <x:c r="AD69" s="43" t="str"/>
      <x:c r="AE69" s="43" t="str"/>
      <x:c r="AF69" s="43" t="str"/>
    </x:row>
    <x:row r="70">
      <x:c r="A70" s="43" t="n">
        <x:v>66</x:v>
      </x:c>
      <x:c r="B70" s="43" t="str">
        <x:v>GT</x:v>
      </x:c>
      <x:c r="C70" s="43" t="str">
        <x:v>Guatemala</x:v>
      </x:c>
      <x:c r="D70" s="44" t="n">
        <x:v>500</x:v>
      </x:c>
      <x:c r="E70" s="43" t="n">
        <x:v>2023</x:v>
      </x:c>
      <x:c r="F70" s="45" t="n">
        <x:f>D70/SUM($D$5:$D$157)</x:f>
        <x:v>0.00010006101720829362</x:v>
      </x:c>
      <x:c r="G70" s="43" t="str">
        <x:v>América Central e Caribe</x:v>
      </x:c>
      <x:c r="H70" s="43" t="str">
        <x:v>Américas</x:v>
      </x:c>
      <x:c r="I70" s="43" t="str">
        <x:v>valor informado</x:v>
      </x:c>
      <x:c r="J70" s="43" t="str">
        <x:v>https://www.gov.br/mre/pt-br/assuntos/portal-consular/comunidades-brasileiras-no-exterior-estatisticas-2023</x:v>
      </x:c>
      <x:c r="K70" s="44"/>
      <x:c r="L70" s="43" t="str"/>
      <x:c r="M70" s="43" t="str"/>
      <x:c r="N70" s="43" t="str"/>
      <x:c r="O70" s="43" t="str"/>
      <x:c r="P70" s="43" t="str"/>
      <x:c r="Q70" s="43" t="str"/>
      <x:c r="R70" s="46" t="str">
        <x:f>IF(K70="","",K70-D70)</x:f>
      </x:c>
      <x:c r="S70" s="47" t="str">
        <x:f>IF(K70="","",K70/D70)</x:f>
      </x:c>
      <x:c r="T70" s="43" t="str"/>
      <x:c r="U70" s="43" t="str"/>
      <x:c r="V70" s="43" t="str"/>
      <x:c r="W70" s="43" t="str"/>
      <x:c r="X70" s="43" t="str"/>
      <x:c r="Y70" s="43" t="str"/>
      <x:c r="Z70" s="43" t="str"/>
      <x:c r="AA70" s="43" t="str"/>
      <x:c r="AB70" s="43" t="str"/>
      <x:c r="AC70" s="43" t="str"/>
      <x:c r="AD70" s="43" t="str"/>
      <x:c r="AE70" s="43" t="str"/>
      <x:c r="AF70" s="43" t="str"/>
    </x:row>
    <x:row r="71">
      <x:c r="A71" s="43" t="n">
        <x:v>66</x:v>
      </x:c>
      <x:c r="B71" s="43" t="str">
        <x:v>MY</x:v>
      </x:c>
      <x:c r="C71" s="43" t="str">
        <x:v>Malásia</x:v>
      </x:c>
      <x:c r="D71" s="44" t="n">
        <x:v>500</x:v>
      </x:c>
      <x:c r="E71" s="43" t="n">
        <x:v>2023</x:v>
      </x:c>
      <x:c r="F71" s="45" t="n">
        <x:f>D71/SUM($D$5:$D$157)</x:f>
        <x:v>0.00010006101720829362</x:v>
      </x:c>
      <x:c r="G71" s="43" t="str">
        <x:v>Ásia</x:v>
      </x:c>
      <x:c r="H71" s="43" t="str">
        <x:v>Ásia</x:v>
      </x:c>
      <x:c r="I71" s="43" t="str">
        <x:v>valor informado</x:v>
      </x:c>
      <x:c r="J71" s="43" t="str">
        <x:v>https://www.gov.br/mre/pt-br/assuntos/portal-consular/comunidades-brasileiras-no-exterior-estatisticas-2023</x:v>
      </x:c>
      <x:c r="K71" s="44"/>
      <x:c r="L71" s="43" t="str"/>
      <x:c r="M71" s="43" t="str"/>
      <x:c r="N71" s="43" t="str"/>
      <x:c r="O71" s="43" t="str"/>
      <x:c r="P71" s="43" t="str"/>
      <x:c r="Q71" s="43" t="str"/>
      <x:c r="R71" s="46" t="str">
        <x:f>IF(K71="","",K71-D71)</x:f>
      </x:c>
      <x:c r="S71" s="47" t="str">
        <x:f>IF(K71="","",K71/D71)</x:f>
      </x:c>
      <x:c r="T71" s="43" t="str"/>
      <x:c r="U71" s="43" t="str"/>
      <x:c r="V71" s="43" t="str"/>
      <x:c r="W71" s="43" t="str"/>
      <x:c r="X71" s="43" t="str"/>
      <x:c r="Y71" s="43" t="str"/>
      <x:c r="Z71" s="43" t="str"/>
      <x:c r="AA71" s="43" t="str"/>
      <x:c r="AB71" s="43" t="str"/>
      <x:c r="AC71" s="43" t="str"/>
      <x:c r="AD71" s="43" t="str"/>
      <x:c r="AE71" s="43" t="str"/>
      <x:c r="AF71" s="43" t="str"/>
    </x:row>
    <x:row r="72">
      <x:c r="A72" s="43" t="n">
        <x:v>68</x:v>
      </x:c>
      <x:c r="B72" s="43" t="str">
        <x:v>RO</x:v>
      </x:c>
      <x:c r="C72" s="43" t="str">
        <x:v>Romênia</x:v>
      </x:c>
      <x:c r="D72" s="44" t="n">
        <x:v>477</x:v>
      </x:c>
      <x:c r="E72" s="43" t="n">
        <x:v>2023</x:v>
      </x:c>
      <x:c r="F72" s="45" t="n">
        <x:f>D72/SUM($D$5:$D$157)</x:f>
        <x:v>0.00009545821041671211</x:v>
      </x:c>
      <x:c r="G72" s="43" t="str">
        <x:v>Europa</x:v>
      </x:c>
      <x:c r="H72" s="43" t="str">
        <x:v>Europa</x:v>
      </x:c>
      <x:c r="I72" s="43" t="str">
        <x:v>valor informado</x:v>
      </x:c>
      <x:c r="J72" s="43" t="str">
        <x:v>https://www.gov.br/mre/pt-br/assuntos/portal-consular/comunidades-brasileiras-no-exterior-estatisticas-2023</x:v>
      </x:c>
      <x:c r="K72" s="44"/>
      <x:c r="L72" s="43" t="str"/>
      <x:c r="M72" s="43" t="str"/>
      <x:c r="N72" s="43" t="str"/>
      <x:c r="O72" s="43" t="str"/>
      <x:c r="P72" s="43" t="str"/>
      <x:c r="Q72" s="43" t="str"/>
      <x:c r="R72" s="46" t="str">
        <x:f>IF(K72="","",K72-D72)</x:f>
      </x:c>
      <x:c r="S72" s="47" t="str">
        <x:f>IF(K72="","",K72/D72)</x:f>
      </x:c>
      <x:c r="T72" s="43" t="str"/>
      <x:c r="U72" s="43" t="str"/>
      <x:c r="V72" s="43" t="str"/>
      <x:c r="W72" s="43" t="str"/>
      <x:c r="X72" s="43" t="str"/>
      <x:c r="Y72" s="43" t="str"/>
      <x:c r="Z72" s="43" t="str"/>
      <x:c r="AA72" s="43" t="str"/>
      <x:c r="AB72" s="43" t="str"/>
      <x:c r="AC72" s="43" t="str"/>
      <x:c r="AD72" s="43" t="str"/>
      <x:c r="AE72" s="43" t="str"/>
      <x:c r="AF72" s="43" t="str"/>
    </x:row>
    <x:row r="73">
      <x:c r="A73" s="43" t="n">
        <x:v>69</x:v>
      </x:c>
      <x:c r="B73" s="43" t="str">
        <x:v>HR</x:v>
      </x:c>
      <x:c r="C73" s="43" t="str">
        <x:v>Croácia</x:v>
      </x:c>
      <x:c r="D73" s="44" t="n">
        <x:v>400</x:v>
      </x:c>
      <x:c r="E73" s="43" t="n">
        <x:v>2023</x:v>
      </x:c>
      <x:c r="F73" s="45" t="n">
        <x:f>D73/SUM($D$5:$D$157)</x:f>
        <x:v>0.00008004881376663489</x:v>
      </x:c>
      <x:c r="G73" s="43" t="str">
        <x:v>Europa</x:v>
      </x:c>
      <x:c r="H73" s="43" t="str">
        <x:v>Europa</x:v>
      </x:c>
      <x:c r="I73" s="43" t="str">
        <x:v>valor informado</x:v>
      </x:c>
      <x:c r="J73" s="43" t="str">
        <x:v>https://www.gov.br/mre/pt-br/assuntos/portal-consular/comunidades-brasileiras-no-exterior-estatisticas-2023</x:v>
      </x:c>
      <x:c r="K73" s="44"/>
      <x:c r="L73" s="43" t="str"/>
      <x:c r="M73" s="43" t="str"/>
      <x:c r="N73" s="43" t="str"/>
      <x:c r="O73" s="43" t="str"/>
      <x:c r="P73" s="43" t="str"/>
      <x:c r="Q73" s="43" t="str"/>
      <x:c r="R73" s="46" t="str">
        <x:f>IF(K73="","",K73-D73)</x:f>
      </x:c>
      <x:c r="S73" s="47" t="str">
        <x:f>IF(K73="","",K73/D73)</x:f>
      </x:c>
      <x:c r="T73" s="43" t="str"/>
      <x:c r="U73" s="43" t="str"/>
      <x:c r="V73" s="43" t="str"/>
      <x:c r="W73" s="43" t="str"/>
      <x:c r="X73" s="43" t="str"/>
      <x:c r="Y73" s="43" t="str"/>
      <x:c r="Z73" s="43" t="str"/>
      <x:c r="AA73" s="43" t="str"/>
      <x:c r="AB73" s="43" t="str"/>
      <x:c r="AC73" s="43" t="str"/>
      <x:c r="AD73" s="43" t="str"/>
      <x:c r="AE73" s="43" t="str"/>
      <x:c r="AF73" s="43" t="str"/>
    </x:row>
    <x:row r="74">
      <x:c r="A74" s="43" t="n">
        <x:v>69</x:v>
      </x:c>
      <x:c r="B74" s="43" t="str">
        <x:v>KE</x:v>
      </x:c>
      <x:c r="C74" s="43" t="str">
        <x:v>Quênia</x:v>
      </x:c>
      <x:c r="D74" s="44" t="n">
        <x:v>400</x:v>
      </x:c>
      <x:c r="E74" s="43" t="n">
        <x:v>2023</x:v>
      </x:c>
      <x:c r="F74" s="45" t="n">
        <x:f>D74/SUM($D$5:$D$157)</x:f>
        <x:v>0.00008004881376663489</x:v>
      </x:c>
      <x:c r="G74" s="43" t="str">
        <x:v>África</x:v>
      </x:c>
      <x:c r="H74" s="43" t="str">
        <x:v>África</x:v>
      </x:c>
      <x:c r="I74" s="43" t="str">
        <x:v>valor informado</x:v>
      </x:c>
      <x:c r="J74" s="43" t="str">
        <x:v>https://www.gov.br/mre/pt-br/assuntos/portal-consular/comunidades-brasileiras-no-exterior-estatisticas-2023</x:v>
      </x:c>
      <x:c r="K74" s="44"/>
      <x:c r="L74" s="43" t="str"/>
      <x:c r="M74" s="43" t="str"/>
      <x:c r="N74" s="43" t="str"/>
      <x:c r="O74" s="43" t="str"/>
      <x:c r="P74" s="43" t="str"/>
      <x:c r="Q74" s="43" t="str"/>
      <x:c r="R74" s="46" t="str">
        <x:f>IF(K74="","",K74-D74)</x:f>
      </x:c>
      <x:c r="S74" s="47" t="str">
        <x:f>IF(K74="","",K74/D74)</x:f>
      </x:c>
      <x:c r="T74" s="43" t="str"/>
      <x:c r="U74" s="43" t="str"/>
      <x:c r="V74" s="43" t="str"/>
      <x:c r="W74" s="43" t="str"/>
      <x:c r="X74" s="43" t="str"/>
      <x:c r="Y74" s="43" t="str"/>
      <x:c r="Z74" s="43" t="str"/>
      <x:c r="AA74" s="43" t="str"/>
      <x:c r="AB74" s="43" t="str"/>
      <x:c r="AC74" s="43" t="str"/>
      <x:c r="AD74" s="43" t="str"/>
      <x:c r="AE74" s="43" t="str"/>
      <x:c r="AF74" s="43" t="str"/>
    </x:row>
    <x:row r="75">
      <x:c r="A75" s="43" t="n">
        <x:v>71</x:v>
      </x:c>
      <x:c r="B75" s="43" t="str">
        <x:v>BG</x:v>
      </x:c>
      <x:c r="C75" s="43" t="str">
        <x:v>Bulgária</x:v>
      </x:c>
      <x:c r="D75" s="44" t="n">
        <x:v>350</x:v>
      </x:c>
      <x:c r="E75" s="43" t="n">
        <x:v>2023</x:v>
      </x:c>
      <x:c r="F75" s="45" t="n">
        <x:f>D75/SUM($D$5:$D$157)</x:f>
        <x:v>0.00007004271204580553</x:v>
      </x:c>
      <x:c r="G75" s="43" t="str">
        <x:v>Europa</x:v>
      </x:c>
      <x:c r="H75" s="43" t="str">
        <x:v>Europa</x:v>
      </x:c>
      <x:c r="I75" s="43" t="str">
        <x:v>valor informado</x:v>
      </x:c>
      <x:c r="J75" s="43" t="str">
        <x:v>https://www.gov.br/mre/pt-br/assuntos/portal-consular/comunidades-brasileiras-no-exterior-estatisticas-2023</x:v>
      </x:c>
      <x:c r="K75" s="44"/>
      <x:c r="L75" s="43" t="str"/>
      <x:c r="M75" s="43" t="str"/>
      <x:c r="N75" s="43" t="str"/>
      <x:c r="O75" s="43" t="str"/>
      <x:c r="P75" s="43" t="str"/>
      <x:c r="Q75" s="43" t="str"/>
      <x:c r="R75" s="46" t="str">
        <x:f>IF(K75="","",K75-D75)</x:f>
      </x:c>
      <x:c r="S75" s="47" t="str">
        <x:f>IF(K75="","",K75/D75)</x:f>
      </x:c>
      <x:c r="T75" s="43" t="str"/>
      <x:c r="U75" s="43" t="str"/>
      <x:c r="V75" s="43" t="str"/>
      <x:c r="W75" s="43" t="str"/>
      <x:c r="X75" s="43" t="str"/>
      <x:c r="Y75" s="43" t="str"/>
      <x:c r="Z75" s="43" t="str"/>
      <x:c r="AA75" s="43" t="str"/>
      <x:c r="AB75" s="43" t="str"/>
      <x:c r="AC75" s="43" t="str"/>
      <x:c r="AD75" s="43" t="str"/>
      <x:c r="AE75" s="43" t="str"/>
      <x:c r="AF75" s="43" t="str"/>
    </x:row>
    <x:row r="76">
      <x:c r="A76" s="43" t="n">
        <x:v>71</x:v>
      </x:c>
      <x:c r="B76" s="43" t="str">
        <x:v>CV</x:v>
      </x:c>
      <x:c r="C76" s="43" t="str">
        <x:v>Cabo Verde</x:v>
      </x:c>
      <x:c r="D76" s="44" t="n">
        <x:v>350</x:v>
      </x:c>
      <x:c r="E76" s="43" t="n">
        <x:v>2023</x:v>
      </x:c>
      <x:c r="F76" s="45" t="n">
        <x:f>D76/SUM($D$5:$D$157)</x:f>
        <x:v>0.00007004271204580553</x:v>
      </x:c>
      <x:c r="G76" s="43" t="str">
        <x:v>África</x:v>
      </x:c>
      <x:c r="H76" s="43" t="str">
        <x:v>África</x:v>
      </x:c>
      <x:c r="I76" s="43" t="str">
        <x:v>valor informado</x:v>
      </x:c>
      <x:c r="J76" s="43" t="str">
        <x:v>https://www.gov.br/mre/pt-br/assuntos/portal-consular/comunidades-brasileiras-no-exterior-estatisticas-2023</x:v>
      </x:c>
      <x:c r="K76" s="44"/>
      <x:c r="L76" s="43" t="str"/>
      <x:c r="M76" s="43" t="str"/>
      <x:c r="N76" s="43" t="str"/>
      <x:c r="O76" s="43" t="str"/>
      <x:c r="P76" s="43" t="str"/>
      <x:c r="Q76" s="43" t="str"/>
      <x:c r="R76" s="46" t="str">
        <x:f>IF(K76="","",K76-D76)</x:f>
      </x:c>
      <x:c r="S76" s="47" t="str">
        <x:f>IF(K76="","",K76/D76)</x:f>
      </x:c>
      <x:c r="T76" s="43" t="str"/>
      <x:c r="U76" s="43" t="str"/>
      <x:c r="V76" s="43" t="str"/>
      <x:c r="W76" s="43" t="str"/>
      <x:c r="X76" s="43" t="str"/>
      <x:c r="Y76" s="43" t="str"/>
      <x:c r="Z76" s="43" t="str"/>
      <x:c r="AA76" s="43" t="str"/>
      <x:c r="AB76" s="43" t="str"/>
      <x:c r="AC76" s="43" t="str"/>
      <x:c r="AD76" s="43" t="str"/>
      <x:c r="AE76" s="43" t="str"/>
      <x:c r="AF76" s="43" t="str"/>
    </x:row>
    <x:row r="77">
      <x:c r="A77" s="43" t="n">
        <x:v>71</x:v>
      </x:c>
      <x:c r="B77" s="43" t="str">
        <x:v>GW</x:v>
      </x:c>
      <x:c r="C77" s="43" t="str">
        <x:v>Guiné-Bissau</x:v>
      </x:c>
      <x:c r="D77" s="44" t="n">
        <x:v>350</x:v>
      </x:c>
      <x:c r="E77" s="43" t="n">
        <x:v>2023</x:v>
      </x:c>
      <x:c r="F77" s="45" t="n">
        <x:f>D77/SUM($D$5:$D$157)</x:f>
        <x:v>0.00007004271204580553</x:v>
      </x:c>
      <x:c r="G77" s="43" t="str">
        <x:v>África</x:v>
      </x:c>
      <x:c r="H77" s="43" t="str">
        <x:v>África</x:v>
      </x:c>
      <x:c r="I77" s="43" t="str">
        <x:v>valor informado</x:v>
      </x:c>
      <x:c r="J77" s="43" t="str">
        <x:v>https://www.gov.br/mre/pt-br/assuntos/portal-consular/comunidades-brasileiras-no-exterior-estatisticas-2023</x:v>
      </x:c>
      <x:c r="K77" s="44"/>
      <x:c r="L77" s="43" t="str"/>
      <x:c r="M77" s="43" t="str"/>
      <x:c r="N77" s="43" t="str"/>
      <x:c r="O77" s="43" t="str"/>
      <x:c r="P77" s="43" t="str"/>
      <x:c r="Q77" s="43" t="str"/>
      <x:c r="R77" s="46" t="str">
        <x:f>IF(K77="","",K77-D77)</x:f>
      </x:c>
      <x:c r="S77" s="47" t="str">
        <x:f>IF(K77="","",K77/D77)</x:f>
      </x:c>
      <x:c r="T77" s="43" t="str"/>
      <x:c r="U77" s="43" t="str"/>
      <x:c r="V77" s="43" t="str"/>
      <x:c r="W77" s="43" t="str"/>
      <x:c r="X77" s="43" t="str"/>
      <x:c r="Y77" s="43" t="str"/>
      <x:c r="Z77" s="43" t="str"/>
      <x:c r="AA77" s="43" t="str"/>
      <x:c r="AB77" s="43" t="str"/>
      <x:c r="AC77" s="43" t="str"/>
      <x:c r="AD77" s="43" t="str"/>
      <x:c r="AE77" s="43" t="str"/>
      <x:c r="AF77" s="43" t="str"/>
    </x:row>
    <x:row r="78">
      <x:c r="A78" s="43" t="n">
        <x:v>71</x:v>
      </x:c>
      <x:c r="B78" s="43" t="str">
        <x:v>HN</x:v>
      </x:c>
      <x:c r="C78" s="43" t="str">
        <x:v>Honduras</x:v>
      </x:c>
      <x:c r="D78" s="44" t="n">
        <x:v>350</x:v>
      </x:c>
      <x:c r="E78" s="43" t="n">
        <x:v>2023</x:v>
      </x:c>
      <x:c r="F78" s="45" t="n">
        <x:f>D78/SUM($D$5:$D$157)</x:f>
        <x:v>0.00007004271204580553</x:v>
      </x:c>
      <x:c r="G78" s="43" t="str">
        <x:v>América Central e Caribe</x:v>
      </x:c>
      <x:c r="H78" s="43" t="str">
        <x:v>Américas</x:v>
      </x:c>
      <x:c r="I78" s="43" t="str">
        <x:v>valor informado</x:v>
      </x:c>
      <x:c r="J78" s="43" t="str">
        <x:v>https://www.gov.br/mre/pt-br/assuntos/portal-consular/comunidades-brasileiras-no-exterior-estatisticas-2023</x:v>
      </x:c>
      <x:c r="K78" s="44"/>
      <x:c r="L78" s="43" t="str"/>
      <x:c r="M78" s="43" t="str"/>
      <x:c r="N78" s="43" t="str"/>
      <x:c r="O78" s="43" t="str"/>
      <x:c r="P78" s="43" t="str"/>
      <x:c r="Q78" s="43" t="str"/>
      <x:c r="R78" s="46" t="str">
        <x:f>IF(K78="","",K78-D78)</x:f>
      </x:c>
      <x:c r="S78" s="47" t="str">
        <x:f>IF(K78="","",K78/D78)</x:f>
      </x:c>
      <x:c r="T78" s="43" t="str"/>
      <x:c r="U78" s="43" t="str"/>
      <x:c r="V78" s="43" t="str"/>
      <x:c r="W78" s="43" t="str"/>
      <x:c r="X78" s="43" t="str"/>
      <x:c r="Y78" s="43" t="str"/>
      <x:c r="Z78" s="43" t="str"/>
      <x:c r="AA78" s="43" t="str"/>
      <x:c r="AB78" s="43" t="str"/>
      <x:c r="AC78" s="43" t="str"/>
      <x:c r="AD78" s="43" t="str"/>
      <x:c r="AE78" s="43" t="str"/>
      <x:c r="AF78" s="43" t="str"/>
    </x:row>
    <x:row r="79">
      <x:c r="A79" s="43" t="n">
        <x:v>75</x:v>
      </x:c>
      <x:c r="B79" s="43" t="str">
        <x:v>SK</x:v>
      </x:c>
      <x:c r="C79" s="43" t="str">
        <x:v>Eslováquia</x:v>
      </x:c>
      <x:c r="D79" s="44" t="n">
        <x:v>316</x:v>
      </x:c>
      <x:c r="E79" s="43" t="n">
        <x:v>2023</x:v>
      </x:c>
      <x:c r="F79" s="45" t="n">
        <x:f>D79/SUM($D$5:$D$157)</x:f>
        <x:v>0.00006323856287564157</x:v>
      </x:c>
      <x:c r="G79" s="43" t="str">
        <x:v>Europa</x:v>
      </x:c>
      <x:c r="H79" s="43" t="str">
        <x:v>Europa</x:v>
      </x:c>
      <x:c r="I79" s="43" t="str">
        <x:v>valor informado</x:v>
      </x:c>
      <x:c r="J79" s="43" t="str">
        <x:v>https://www.gov.br/mre/pt-br/assuntos/portal-consular/comunidades-brasileiras-no-exterior-estatisticas-2023</x:v>
      </x:c>
      <x:c r="K79" s="44"/>
      <x:c r="L79" s="43" t="str"/>
      <x:c r="M79" s="43" t="str"/>
      <x:c r="N79" s="43" t="str"/>
      <x:c r="O79" s="43" t="str"/>
      <x:c r="P79" s="43" t="str"/>
      <x:c r="Q79" s="43" t="str"/>
      <x:c r="R79" s="46" t="str">
        <x:f>IF(K79="","",K79-D79)</x:f>
      </x:c>
      <x:c r="S79" s="47" t="str">
        <x:f>IF(K79="","",K79/D79)</x:f>
      </x:c>
      <x:c r="T79" s="43" t="str"/>
      <x:c r="U79" s="43" t="str"/>
      <x:c r="V79" s="43" t="str"/>
      <x:c r="W79" s="43" t="str"/>
      <x:c r="X79" s="43" t="str"/>
      <x:c r="Y79" s="43" t="str"/>
      <x:c r="Z79" s="43" t="str"/>
      <x:c r="AA79" s="43" t="str"/>
      <x:c r="AB79" s="43" t="str"/>
      <x:c r="AC79" s="43" t="str"/>
      <x:c r="AD79" s="43" t="str"/>
      <x:c r="AE79" s="43" t="str"/>
      <x:c r="AF79" s="43" t="str"/>
    </x:row>
    <x:row r="80">
      <x:c r="A80" s="43" t="n">
        <x:v>76</x:v>
      </x:c>
      <x:c r="B80" s="43" t="str">
        <x:v>BH</x:v>
      </x:c>
      <x:c r="C80" s="43" t="str">
        <x:v>Bahrein</x:v>
      </x:c>
      <x:c r="D80" s="44" t="n">
        <x:v>300</x:v>
      </x:c>
      <x:c r="E80" s="43" t="n">
        <x:v>2023</x:v>
      </x:c>
      <x:c r="F80" s="45" t="n">
        <x:f>D80/SUM($D$5:$D$157)</x:f>
        <x:v>0.00006003661032497617</x:v>
      </x:c>
      <x:c r="G80" s="43" t="str">
        <x:v>Oriente Médio</x:v>
      </x:c>
      <x:c r="H80" s="43" t="str">
        <x:v>Ásia</x:v>
      </x:c>
      <x:c r="I80" s="43" t="str">
        <x:v>valor informado</x:v>
      </x:c>
      <x:c r="J80" s="43" t="str">
        <x:v>https://www.gov.br/mre/pt-br/assuntos/portal-consular/comunidades-brasileiras-no-exterior-estatisticas-2023</x:v>
      </x:c>
      <x:c r="K80" s="44"/>
      <x:c r="L80" s="43" t="str"/>
      <x:c r="M80" s="43" t="str"/>
      <x:c r="N80" s="43" t="str"/>
      <x:c r="O80" s="43" t="str"/>
      <x:c r="P80" s="43" t="str"/>
      <x:c r="Q80" s="43" t="str"/>
      <x:c r="R80" s="46" t="str">
        <x:f>IF(K80="","",K80-D80)</x:f>
      </x:c>
      <x:c r="S80" s="47" t="str">
        <x:f>IF(K80="","",K80/D80)</x:f>
      </x:c>
      <x:c r="T80" s="43" t="str"/>
      <x:c r="U80" s="43" t="str"/>
      <x:c r="V80" s="43" t="str"/>
      <x:c r="W80" s="43" t="str"/>
      <x:c r="X80" s="43" t="str"/>
      <x:c r="Y80" s="43" t="str"/>
      <x:c r="Z80" s="43" t="str"/>
      <x:c r="AA80" s="43" t="str"/>
      <x:c r="AB80" s="43" t="str"/>
      <x:c r="AC80" s="43" t="str"/>
      <x:c r="AD80" s="43" t="str"/>
      <x:c r="AE80" s="43" t="str"/>
      <x:c r="AF80" s="43" t="str"/>
    </x:row>
    <x:row r="81">
      <x:c r="A81" s="43" t="n">
        <x:v>76</x:v>
      </x:c>
      <x:c r="B81" s="43" t="str">
        <x:v>NG</x:v>
      </x:c>
      <x:c r="C81" s="43" t="str">
        <x:v>Nigéria</x:v>
      </x:c>
      <x:c r="D81" s="44" t="n">
        <x:v>300</x:v>
      </x:c>
      <x:c r="E81" s="43" t="n">
        <x:v>2023</x:v>
      </x:c>
      <x:c r="F81" s="45" t="n">
        <x:f>D81/SUM($D$5:$D$157)</x:f>
        <x:v>0.00006003661032497617</x:v>
      </x:c>
      <x:c r="G81" s="43" t="str">
        <x:v>África</x:v>
      </x:c>
      <x:c r="H81" s="43" t="str">
        <x:v>África</x:v>
      </x:c>
      <x:c r="I81" s="43" t="str">
        <x:v>valor informado</x:v>
      </x:c>
      <x:c r="J81" s="43" t="str">
        <x:v>https://www.gov.br/mre/pt-br/assuntos/portal-consular/comunidades-brasileiras-no-exterior-estatisticas-2023</x:v>
      </x:c>
      <x:c r="K81" s="44"/>
      <x:c r="L81" s="43" t="str"/>
      <x:c r="M81" s="43" t="str"/>
      <x:c r="N81" s="43" t="str"/>
      <x:c r="O81" s="43" t="str"/>
      <x:c r="P81" s="43" t="str"/>
      <x:c r="Q81" s="43" t="str"/>
      <x:c r="R81" s="46" t="str">
        <x:f>IF(K81="","",K81-D81)</x:f>
      </x:c>
      <x:c r="S81" s="47" t="str">
        <x:f>IF(K81="","",K81/D81)</x:f>
      </x:c>
      <x:c r="T81" s="43" t="str"/>
      <x:c r="U81" s="43" t="str"/>
      <x:c r="V81" s="43" t="str"/>
      <x:c r="W81" s="43" t="str"/>
      <x:c r="X81" s="43" t="str"/>
      <x:c r="Y81" s="43" t="str"/>
      <x:c r="Z81" s="43" t="str"/>
      <x:c r="AA81" s="43" t="str"/>
      <x:c r="AB81" s="43" t="str"/>
      <x:c r="AC81" s="43" t="str"/>
      <x:c r="AD81" s="43" t="str"/>
      <x:c r="AE81" s="43" t="str"/>
      <x:c r="AF81" s="43" t="str"/>
    </x:row>
    <x:row r="82">
      <x:c r="A82" s="43" t="n">
        <x:v>76</x:v>
      </x:c>
      <x:c r="B82" s="43" t="str">
        <x:v>OM</x:v>
      </x:c>
      <x:c r="C82" s="43" t="str">
        <x:v>Omã</x:v>
      </x:c>
      <x:c r="D82" s="44" t="n">
        <x:v>300</x:v>
      </x:c>
      <x:c r="E82" s="43" t="n">
        <x:v>2023</x:v>
      </x:c>
      <x:c r="F82" s="45" t="n">
        <x:f>D82/SUM($D$5:$D$157)</x:f>
        <x:v>0.00006003661032497617</x:v>
      </x:c>
      <x:c r="G82" s="43" t="str">
        <x:v>Oriente Médio</x:v>
      </x:c>
      <x:c r="H82" s="43" t="str">
        <x:v>Ásia</x:v>
      </x:c>
      <x:c r="I82" s="43" t="str">
        <x:v>valor informado</x:v>
      </x:c>
      <x:c r="J82" s="43" t="str">
        <x:v>https://www.gov.br/mre/pt-br/assuntos/portal-consular/comunidades-brasileiras-no-exterior-estatisticas-2023</x:v>
      </x:c>
      <x:c r="K82" s="44"/>
      <x:c r="L82" s="43" t="str"/>
      <x:c r="M82" s="43" t="str"/>
      <x:c r="N82" s="43" t="str"/>
      <x:c r="O82" s="43" t="str"/>
      <x:c r="P82" s="43" t="str"/>
      <x:c r="Q82" s="43" t="str"/>
      <x:c r="R82" s="46" t="str">
        <x:f>IF(K82="","",K82-D82)</x:f>
      </x:c>
      <x:c r="S82" s="47" t="str">
        <x:f>IF(K82="","",K82/D82)</x:f>
      </x:c>
      <x:c r="T82" s="43" t="str"/>
      <x:c r="U82" s="43" t="str"/>
      <x:c r="V82" s="43" t="str"/>
      <x:c r="W82" s="43" t="str"/>
      <x:c r="X82" s="43" t="str"/>
      <x:c r="Y82" s="43" t="str"/>
      <x:c r="Z82" s="43" t="str"/>
      <x:c r="AA82" s="43" t="str"/>
      <x:c r="AB82" s="43" t="str"/>
      <x:c r="AC82" s="43" t="str"/>
      <x:c r="AD82" s="43" t="str"/>
      <x:c r="AE82" s="43" t="str"/>
      <x:c r="AF82" s="43" t="str"/>
    </x:row>
    <x:row r="83">
      <x:c r="A83" s="43" t="n">
        <x:v>79</x:v>
      </x:c>
      <x:c r="B83" s="43" t="str">
        <x:v>BS</x:v>
      </x:c>
      <x:c r="C83" s="43" t="str">
        <x:v>Bahamas</x:v>
      </x:c>
      <x:c r="D83" s="44" t="n">
        <x:v>280</x:v>
      </x:c>
      <x:c r="E83" s="43" t="n">
        <x:v>2023</x:v>
      </x:c>
      <x:c r="F83" s="45" t="n">
        <x:f>D83/SUM($D$5:$D$157)</x:f>
        <x:v>0.000056034169636644425</x:v>
      </x:c>
      <x:c r="G83" s="43" t="str">
        <x:v>América Central e Caribe</x:v>
      </x:c>
      <x:c r="H83" s="43" t="str">
        <x:v>Américas</x:v>
      </x:c>
      <x:c r="I83" s="43" t="str">
        <x:v>valor informado</x:v>
      </x:c>
      <x:c r="J83" s="43" t="str">
        <x:v>https://www.gov.br/mre/pt-br/assuntos/portal-consular/comunidades-brasileiras-no-exterior-estatisticas-2023</x:v>
      </x:c>
      <x:c r="K83" s="44"/>
      <x:c r="L83" s="43" t="str"/>
      <x:c r="M83" s="43" t="str"/>
      <x:c r="N83" s="43" t="str"/>
      <x:c r="O83" s="43" t="str"/>
      <x:c r="P83" s="43" t="str"/>
      <x:c r="Q83" s="43" t="str"/>
      <x:c r="R83" s="46" t="str">
        <x:f>IF(K83="","",K83-D83)</x:f>
      </x:c>
      <x:c r="S83" s="47" t="str">
        <x:f>IF(K83="","",K83/D83)</x:f>
      </x:c>
      <x:c r="T83" s="43" t="str"/>
      <x:c r="U83" s="43" t="str"/>
      <x:c r="V83" s="43" t="str"/>
      <x:c r="W83" s="43" t="str"/>
      <x:c r="X83" s="43" t="str"/>
      <x:c r="Y83" s="43" t="str"/>
      <x:c r="Z83" s="43" t="str"/>
      <x:c r="AA83" s="43" t="str"/>
      <x:c r="AB83" s="43" t="str"/>
      <x:c r="AC83" s="43" t="str"/>
      <x:c r="AD83" s="43" t="str"/>
      <x:c r="AE83" s="43" t="str"/>
      <x:c r="AF83" s="43" t="str"/>
    </x:row>
    <x:row r="84">
      <x:c r="A84" s="43" t="n">
        <x:v>79</x:v>
      </x:c>
      <x:c r="B84" s="43" t="str">
        <x:v>KW</x:v>
      </x:c>
      <x:c r="C84" s="43" t="str">
        <x:v>Kuaite</x:v>
      </x:c>
      <x:c r="D84" s="44" t="n">
        <x:v>280</x:v>
      </x:c>
      <x:c r="E84" s="43" t="n">
        <x:v>2023</x:v>
      </x:c>
      <x:c r="F84" s="45" t="n">
        <x:f>D84/SUM($D$5:$D$157)</x:f>
        <x:v>0.000056034169636644425</x:v>
      </x:c>
      <x:c r="G84" s="43" t="str">
        <x:v>Oriente Médio</x:v>
      </x:c>
      <x:c r="H84" s="43" t="str">
        <x:v>Ásia</x:v>
      </x:c>
      <x:c r="I84" s="43" t="str">
        <x:v>valor informado</x:v>
      </x:c>
      <x:c r="J84" s="43" t="str">
        <x:v>https://www.gov.br/mre/pt-br/assuntos/portal-consular/comunidades-brasileiras-no-exterior-estatisticas-2023</x:v>
      </x:c>
      <x:c r="K84" s="44"/>
      <x:c r="L84" s="43" t="str"/>
      <x:c r="M84" s="43" t="str"/>
      <x:c r="N84" s="43" t="str"/>
      <x:c r="O84" s="43" t="str"/>
      <x:c r="P84" s="43" t="str"/>
      <x:c r="Q84" s="43" t="str"/>
      <x:c r="R84" s="46" t="str">
        <x:f>IF(K84="","",K84-D84)</x:f>
      </x:c>
      <x:c r="S84" s="47" t="str">
        <x:f>IF(K84="","",K84/D84)</x:f>
      </x:c>
      <x:c r="T84" s="43" t="str"/>
      <x:c r="U84" s="43" t="str"/>
      <x:c r="V84" s="43" t="str"/>
      <x:c r="W84" s="43" t="str"/>
      <x:c r="X84" s="43" t="str"/>
      <x:c r="Y84" s="43" t="str"/>
      <x:c r="Z84" s="43" t="str"/>
      <x:c r="AA84" s="43" t="str"/>
      <x:c r="AB84" s="43" t="str"/>
      <x:c r="AC84" s="43" t="str"/>
      <x:c r="AD84" s="43" t="str"/>
      <x:c r="AE84" s="43" t="str"/>
      <x:c r="AF84" s="43" t="str"/>
    </x:row>
    <x:row r="85">
      <x:c r="A85" s="43" t="n">
        <x:v>81</x:v>
      </x:c>
      <x:c r="B85" s="43" t="str">
        <x:v>CY</x:v>
      </x:c>
      <x:c r="C85" s="43" t="str">
        <x:v>Chipre</x:v>
      </x:c>
      <x:c r="D85" s="44" t="n">
        <x:v>260</x:v>
      </x:c>
      <x:c r="E85" s="43" t="n">
        <x:v>2023</x:v>
      </x:c>
      <x:c r="F85" s="45" t="n">
        <x:f>D85/SUM($D$5:$D$157)</x:f>
        <x:v>0.00005203172894831268</x:v>
      </x:c>
      <x:c r="G85" s="43" t="str">
        <x:v>Europa</x:v>
      </x:c>
      <x:c r="H85" s="43" t="str">
        <x:v>Europa</x:v>
      </x:c>
      <x:c r="I85" s="43" t="str">
        <x:v>valor informado</x:v>
      </x:c>
      <x:c r="J85" s="43" t="str">
        <x:v>https://www.gov.br/mre/pt-br/assuntos/portal-consular/comunidades-brasileiras-no-exterior-estatisticas-2023</x:v>
      </x:c>
      <x:c r="K85" s="44"/>
      <x:c r="L85" s="43" t="str"/>
      <x:c r="M85" s="43" t="str"/>
      <x:c r="N85" s="43" t="str"/>
      <x:c r="O85" s="43" t="str"/>
      <x:c r="P85" s="43" t="str"/>
      <x:c r="Q85" s="43" t="str"/>
      <x:c r="R85" s="46" t="str">
        <x:f>IF(K85="","",K85-D85)</x:f>
      </x:c>
      <x:c r="S85" s="47" t="str">
        <x:f>IF(K85="","",K85/D85)</x:f>
      </x:c>
      <x:c r="T85" s="43" t="str"/>
      <x:c r="U85" s="43" t="str"/>
      <x:c r="V85" s="43" t="str"/>
      <x:c r="W85" s="43" t="str"/>
      <x:c r="X85" s="43" t="str"/>
      <x:c r="Y85" s="43" t="str"/>
      <x:c r="Z85" s="43" t="str"/>
      <x:c r="AA85" s="43" t="str"/>
      <x:c r="AB85" s="43" t="str"/>
      <x:c r="AC85" s="43" t="str"/>
      <x:c r="AD85" s="43" t="str"/>
      <x:c r="AE85" s="43" t="str"/>
      <x:c r="AF85" s="43" t="str"/>
    </x:row>
    <x:row r="86">
      <x:c r="A86" s="43" t="n">
        <x:v>82</x:v>
      </x:c>
      <x:c r="B86" s="43" t="str">
        <x:v>JM</x:v>
      </x:c>
      <x:c r="C86" s="43" t="str">
        <x:v>Jamaica</x:v>
      </x:c>
      <x:c r="D86" s="44" t="n">
        <x:v>250</x:v>
      </x:c>
      <x:c r="E86" s="43" t="n">
        <x:v>2023</x:v>
      </x:c>
      <x:c r="F86" s="45" t="n">
        <x:f>D86/SUM($D$5:$D$157)</x:f>
        <x:v>0.00005003050860414681</x:v>
      </x:c>
      <x:c r="G86" s="43" t="str">
        <x:v>América Central e Caribe</x:v>
      </x:c>
      <x:c r="H86" s="43" t="str">
        <x:v>Américas</x:v>
      </x:c>
      <x:c r="I86" s="43" t="str">
        <x:v>valor informado</x:v>
      </x:c>
      <x:c r="J86" s="43" t="str">
        <x:v>https://www.gov.br/mre/pt-br/assuntos/portal-consular/comunidades-brasileiras-no-exterior-estatisticas-2023</x:v>
      </x:c>
      <x:c r="K86" s="44"/>
      <x:c r="L86" s="43" t="str"/>
      <x:c r="M86" s="43" t="str"/>
      <x:c r="N86" s="43" t="str"/>
      <x:c r="O86" s="43" t="str"/>
      <x:c r="P86" s="43" t="str"/>
      <x:c r="Q86" s="43" t="str"/>
      <x:c r="R86" s="46" t="str">
        <x:f>IF(K86="","",K86-D86)</x:f>
      </x:c>
      <x:c r="S86" s="47" t="str">
        <x:f>IF(K86="","",K86/D86)</x:f>
      </x:c>
      <x:c r="T86" s="43" t="str"/>
      <x:c r="U86" s="43" t="str"/>
      <x:c r="V86" s="43" t="str"/>
      <x:c r="W86" s="43" t="str"/>
      <x:c r="X86" s="43" t="str"/>
      <x:c r="Y86" s="43" t="str"/>
      <x:c r="Z86" s="43" t="str"/>
      <x:c r="AA86" s="43" t="str"/>
      <x:c r="AB86" s="43" t="str"/>
      <x:c r="AC86" s="43" t="str"/>
      <x:c r="AD86" s="43" t="str"/>
      <x:c r="AE86" s="43" t="str"/>
      <x:c r="AF86" s="43" t="str"/>
    </x:row>
    <x:row r="87">
      <x:c r="A87" s="43" t="n">
        <x:v>83</x:v>
      </x:c>
      <x:c r="B87" s="43" t="str">
        <x:v>SV</x:v>
      </x:c>
      <x:c r="C87" s="43" t="str">
        <x:v>El Salvador</x:v>
      </x:c>
      <x:c r="D87" s="44" t="n">
        <x:v>235</x:v>
      </x:c>
      <x:c r="E87" s="43" t="n">
        <x:v>2023</x:v>
      </x:c>
      <x:c r="F87" s="45" t="n">
        <x:f>D87/SUM($D$5:$D$157)</x:f>
        <x:v>0.000047028678087898</x:v>
      </x:c>
      <x:c r="G87" s="43" t="str">
        <x:v>América Central e Caribe</x:v>
      </x:c>
      <x:c r="H87" s="43" t="str">
        <x:v>Américas</x:v>
      </x:c>
      <x:c r="I87" s="43" t="str">
        <x:v>valor informado</x:v>
      </x:c>
      <x:c r="J87" s="43" t="str">
        <x:v>https://www.gov.br/mre/pt-br/assuntos/portal-consular/comunidades-brasileiras-no-exterior-estatisticas-2023</x:v>
      </x:c>
      <x:c r="K87" s="44"/>
      <x:c r="L87" s="43" t="str"/>
      <x:c r="M87" s="43" t="str"/>
      <x:c r="N87" s="43" t="str"/>
      <x:c r="O87" s="43" t="str"/>
      <x:c r="P87" s="43" t="str"/>
      <x:c r="Q87" s="43" t="str"/>
      <x:c r="R87" s="46" t="str">
        <x:f>IF(K87="","",K87-D87)</x:f>
      </x:c>
      <x:c r="S87" s="47" t="str">
        <x:f>IF(K87="","",K87/D87)</x:f>
      </x:c>
      <x:c r="T87" s="43" t="str"/>
      <x:c r="U87" s="43" t="str"/>
      <x:c r="V87" s="43" t="str"/>
      <x:c r="W87" s="43" t="str"/>
      <x:c r="X87" s="43" t="str"/>
      <x:c r="Y87" s="43" t="str"/>
      <x:c r="Z87" s="43" t="str"/>
      <x:c r="AA87" s="43" t="str"/>
      <x:c r="AB87" s="43" t="str"/>
      <x:c r="AC87" s="43" t="str"/>
      <x:c r="AD87" s="43" t="str"/>
      <x:c r="AE87" s="43" t="str"/>
      <x:c r="AF87" s="43" t="str"/>
    </x:row>
    <x:row r="88">
      <x:c r="A88" s="43" t="n">
        <x:v>84</x:v>
      </x:c>
      <x:c r="B88" s="43" t="str">
        <x:v>SI</x:v>
      </x:c>
      <x:c r="C88" s="43" t="str">
        <x:v>Eslovênia</x:v>
      </x:c>
      <x:c r="D88" s="44" t="n">
        <x:v>223</x:v>
      </x:c>
      <x:c r="E88" s="43" t="n">
        <x:v>2023</x:v>
      </x:c>
      <x:c r="F88" s="45" t="n">
        <x:f>D88/SUM($D$5:$D$157)</x:f>
        <x:v>0.00004462721367489895</x:v>
      </x:c>
      <x:c r="G88" s="43" t="str">
        <x:v>Europa</x:v>
      </x:c>
      <x:c r="H88" s="43" t="str">
        <x:v>Europa</x:v>
      </x:c>
      <x:c r="I88" s="43" t="str">
        <x:v>valor informado</x:v>
      </x:c>
      <x:c r="J88" s="43" t="str">
        <x:v>https://www.gov.br/mre/pt-br/assuntos/portal-consular/comunidades-brasileiras-no-exterior-estatisticas-2023</x:v>
      </x:c>
      <x:c r="K88" s="44"/>
      <x:c r="L88" s="43" t="str"/>
      <x:c r="M88" s="43" t="str"/>
      <x:c r="N88" s="43" t="str"/>
      <x:c r="O88" s="43" t="str"/>
      <x:c r="P88" s="43" t="str"/>
      <x:c r="Q88" s="43" t="str"/>
      <x:c r="R88" s="46" t="str">
        <x:f>IF(K88="","",K88-D88)</x:f>
      </x:c>
      <x:c r="S88" s="47" t="str">
        <x:f>IF(K88="","",K88/D88)</x:f>
      </x:c>
      <x:c r="T88" s="43" t="str"/>
      <x:c r="U88" s="43" t="str"/>
      <x:c r="V88" s="43" t="str"/>
      <x:c r="W88" s="43" t="str"/>
      <x:c r="X88" s="43" t="str"/>
      <x:c r="Y88" s="43" t="str"/>
      <x:c r="Z88" s="43" t="str"/>
      <x:c r="AA88" s="43" t="str"/>
      <x:c r="AB88" s="43" t="str"/>
      <x:c r="AC88" s="43" t="str"/>
      <x:c r="AD88" s="43" t="str"/>
      <x:c r="AE88" s="43" t="str"/>
      <x:c r="AF88" s="43" t="str"/>
    </x:row>
    <x:row r="89">
      <x:c r="A89" s="43" t="n">
        <x:v>85</x:v>
      </x:c>
      <x:c r="B89" s="43" t="str">
        <x:v>AW</x:v>
      </x:c>
      <x:c r="C89" s="43" t="str">
        <x:v>Aruba (Países Baixos)</x:v>
      </x:c>
      <x:c r="D89" s="44" t="n">
        <x:v>220</x:v>
      </x:c>
      <x:c r="E89" s="43" t="n">
        <x:v>2023</x:v>
      </x:c>
      <x:c r="F89" s="45" t="n">
        <x:f>D89/SUM($D$5:$D$157)</x:f>
        <x:v>0.00004402684757164919</x:v>
      </x:c>
      <x:c r="G89" s="43" t="str">
        <x:v>América Central e Caribe</x:v>
      </x:c>
      <x:c r="H89" s="43" t="str">
        <x:v>Américas</x:v>
      </x:c>
      <x:c r="I89" s="43" t="str">
        <x:v>valor informado</x:v>
      </x:c>
      <x:c r="J89" s="43" t="str">
        <x:v>https://www.gov.br/mre/pt-br/assuntos/portal-consular/comunidades-brasileiras-no-exterior-estatisticas-2023</x:v>
      </x:c>
      <x:c r="K89" s="44"/>
      <x:c r="L89" s="43" t="str"/>
      <x:c r="M89" s="43" t="str"/>
      <x:c r="N89" s="43" t="str"/>
      <x:c r="O89" s="43" t="str"/>
      <x:c r="P89" s="43" t="str"/>
      <x:c r="Q89" s="43" t="str"/>
      <x:c r="R89" s="46" t="str">
        <x:f>IF(K89="","",K89-D89)</x:f>
      </x:c>
      <x:c r="S89" s="47" t="str">
        <x:f>IF(K89="","",K89/D89)</x:f>
      </x:c>
      <x:c r="T89" s="43" t="str"/>
      <x:c r="U89" s="43" t="str"/>
      <x:c r="V89" s="43" t="str"/>
      <x:c r="W89" s="43" t="str"/>
      <x:c r="X89" s="43" t="str"/>
      <x:c r="Y89" s="43" t="str"/>
      <x:c r="Z89" s="43" t="str"/>
      <x:c r="AA89" s="43" t="str"/>
      <x:c r="AB89" s="43" t="str"/>
      <x:c r="AC89" s="43" t="str"/>
      <x:c r="AD89" s="43" t="str"/>
      <x:c r="AE89" s="43" t="str"/>
      <x:c r="AF89" s="43" t="str"/>
    </x:row>
    <x:row r="90">
      <x:c r="A90" s="43" t="n">
        <x:v>86</x:v>
      </x:c>
      <x:c r="B90" s="43" t="str">
        <x:v>CU</x:v>
      </x:c>
      <x:c r="C90" s="43" t="str">
        <x:v>Cuba</x:v>
      </x:c>
      <x:c r="D90" s="44" t="n">
        <x:v>200</x:v>
      </x:c>
      <x:c r="E90" s="43" t="n">
        <x:v>2023</x:v>
      </x:c>
      <x:c r="F90" s="45" t="n">
        <x:f>D90/SUM($D$5:$D$157)</x:f>
        <x:v>0.000040024406883317446</x:v>
      </x:c>
      <x:c r="G90" s="43" t="str">
        <x:v>América Central e Caribe</x:v>
      </x:c>
      <x:c r="H90" s="43" t="str">
        <x:v>Américas</x:v>
      </x:c>
      <x:c r="I90" s="43" t="str">
        <x:v>valor informado</x:v>
      </x:c>
      <x:c r="J90" s="43" t="str">
        <x:v>https://www.gov.br/mre/pt-br/assuntos/portal-consular/comunidades-brasileiras-no-exterior-estatisticas-2023</x:v>
      </x:c>
      <x:c r="K90" s="44"/>
      <x:c r="L90" s="43" t="str"/>
      <x:c r="M90" s="43" t="str"/>
      <x:c r="N90" s="43" t="str"/>
      <x:c r="O90" s="43" t="str"/>
      <x:c r="P90" s="43" t="str"/>
      <x:c r="Q90" s="43" t="str"/>
      <x:c r="R90" s="46" t="str">
        <x:f>IF(K90="","",K90-D90)</x:f>
      </x:c>
      <x:c r="S90" s="47" t="str">
        <x:f>IF(K90="","",K90/D90)</x:f>
      </x:c>
      <x:c r="T90" s="43" t="str"/>
      <x:c r="U90" s="43" t="str"/>
      <x:c r="V90" s="43" t="str"/>
      <x:c r="W90" s="43" t="str"/>
      <x:c r="X90" s="43" t="str"/>
      <x:c r="Y90" s="43" t="str"/>
      <x:c r="Z90" s="43" t="str"/>
      <x:c r="AA90" s="43" t="str"/>
      <x:c r="AB90" s="43" t="str"/>
      <x:c r="AC90" s="43" t="str"/>
      <x:c r="AD90" s="43" t="str"/>
      <x:c r="AE90" s="43" t="str"/>
      <x:c r="AF90" s="43" t="str"/>
    </x:row>
    <x:row r="91">
      <x:c r="A91" s="43" t="n">
        <x:v>86</x:v>
      </x:c>
      <x:c r="B91" s="43" t="str">
        <x:v>MU</x:v>
      </x:c>
      <x:c r="C91" s="43" t="str">
        <x:v>Ilhas Maurício</x:v>
      </x:c>
      <x:c r="D91" s="44" t="n">
        <x:v>200</x:v>
      </x:c>
      <x:c r="E91" s="43" t="n">
        <x:v>2023</x:v>
      </x:c>
      <x:c r="F91" s="45" t="n">
        <x:f>D91/SUM($D$5:$D$157)</x:f>
        <x:v>0.000040024406883317446</x:v>
      </x:c>
      <x:c r="G91" s="43" t="str">
        <x:v>África</x:v>
      </x:c>
      <x:c r="H91" s="43" t="str">
        <x:v>África</x:v>
      </x:c>
      <x:c r="I91" s="43" t="str">
        <x:v>valor informado</x:v>
      </x:c>
      <x:c r="J91" s="43" t="str">
        <x:v>https://www.gov.br/mre/pt-br/assuntos/portal-consular/comunidades-brasileiras-no-exterior-estatisticas-2023</x:v>
      </x:c>
      <x:c r="K91" s="44"/>
      <x:c r="L91" s="43" t="str"/>
      <x:c r="M91" s="43" t="str"/>
      <x:c r="N91" s="43" t="str"/>
      <x:c r="O91" s="43" t="str"/>
      <x:c r="P91" s="43" t="str"/>
      <x:c r="Q91" s="43" t="str"/>
      <x:c r="R91" s="46" t="str">
        <x:f>IF(K91="","",K91-D91)</x:f>
      </x:c>
      <x:c r="S91" s="47" t="str">
        <x:f>IF(K91="","",K91/D91)</x:f>
      </x:c>
      <x:c r="T91" s="43" t="str"/>
      <x:c r="U91" s="43" t="str"/>
      <x:c r="V91" s="43" t="str"/>
      <x:c r="W91" s="43" t="str"/>
      <x:c r="X91" s="43" t="str"/>
      <x:c r="Y91" s="43" t="str"/>
      <x:c r="Z91" s="43" t="str"/>
      <x:c r="AA91" s="43" t="str"/>
      <x:c r="AB91" s="43" t="str"/>
      <x:c r="AC91" s="43" t="str"/>
      <x:c r="AD91" s="43" t="str"/>
      <x:c r="AE91" s="43" t="str"/>
      <x:c r="AF91" s="43" t="str"/>
    </x:row>
    <x:row r="92">
      <x:c r="A92" s="43" t="n">
        <x:v>86</x:v>
      </x:c>
      <x:c r="B92" s="43" t="str">
        <x:v>MA</x:v>
      </x:c>
      <x:c r="C92" s="43" t="str">
        <x:v>Marrocos</x:v>
      </x:c>
      <x:c r="D92" s="44" t="n">
        <x:v>200</x:v>
      </x:c>
      <x:c r="E92" s="43" t="n">
        <x:v>2023</x:v>
      </x:c>
      <x:c r="F92" s="45" t="n">
        <x:f>D92/SUM($D$5:$D$157)</x:f>
        <x:v>0.000040024406883317446</x:v>
      </x:c>
      <x:c r="G92" s="43" t="str">
        <x:v>África</x:v>
      </x:c>
      <x:c r="H92" s="43" t="str">
        <x:v>África</x:v>
      </x:c>
      <x:c r="I92" s="43" t="str">
        <x:v>valor informado</x:v>
      </x:c>
      <x:c r="J92" s="43" t="str">
        <x:v>https://www.gov.br/mre/pt-br/assuntos/portal-consular/comunidades-brasileiras-no-exterior-estatisticas-2023</x:v>
      </x:c>
      <x:c r="K92" s="44"/>
      <x:c r="L92" s="43" t="str"/>
      <x:c r="M92" s="43" t="str"/>
      <x:c r="N92" s="43" t="str"/>
      <x:c r="O92" s="43" t="str"/>
      <x:c r="P92" s="43" t="str"/>
      <x:c r="Q92" s="43" t="str"/>
      <x:c r="R92" s="46" t="str">
        <x:f>IF(K92="","",K92-D92)</x:f>
      </x:c>
      <x:c r="S92" s="47" t="str">
        <x:f>IF(K92="","",K92/D92)</x:f>
      </x:c>
      <x:c r="T92" s="43" t="str"/>
      <x:c r="U92" s="43" t="str"/>
      <x:c r="V92" s="43" t="str"/>
      <x:c r="W92" s="43" t="str"/>
      <x:c r="X92" s="43" t="str"/>
      <x:c r="Y92" s="43" t="str"/>
      <x:c r="Z92" s="43" t="str"/>
      <x:c r="AA92" s="43" t="str"/>
      <x:c r="AB92" s="43" t="str"/>
      <x:c r="AC92" s="43" t="str"/>
      <x:c r="AD92" s="43" t="str"/>
      <x:c r="AE92" s="43" t="str"/>
      <x:c r="AF92" s="43" t="str"/>
    </x:row>
    <x:row r="93">
      <x:c r="A93" s="43" t="n">
        <x:v>86</x:v>
      </x:c>
      <x:c r="B93" s="43" t="str">
        <x:v>NI</x:v>
      </x:c>
      <x:c r="C93" s="43" t="str">
        <x:v>Nicarágua</x:v>
      </x:c>
      <x:c r="D93" s="44" t="n">
        <x:v>200</x:v>
      </x:c>
      <x:c r="E93" s="43" t="n">
        <x:v>2023</x:v>
      </x:c>
      <x:c r="F93" s="45" t="n">
        <x:f>D93/SUM($D$5:$D$157)</x:f>
        <x:v>0.000040024406883317446</x:v>
      </x:c>
      <x:c r="G93" s="43" t="str">
        <x:v>América Central e Caribe</x:v>
      </x:c>
      <x:c r="H93" s="43" t="str">
        <x:v>Américas</x:v>
      </x:c>
      <x:c r="I93" s="43" t="str">
        <x:v>valor informado</x:v>
      </x:c>
      <x:c r="J93" s="43" t="str">
        <x:v>https://www.gov.br/mre/pt-br/assuntos/portal-consular/comunidades-brasileiras-no-exterior-estatisticas-2023</x:v>
      </x:c>
      <x:c r="K93" s="44"/>
      <x:c r="L93" s="43" t="str"/>
      <x:c r="M93" s="43" t="str"/>
      <x:c r="N93" s="43" t="str"/>
      <x:c r="O93" s="43" t="str"/>
      <x:c r="P93" s="43" t="str"/>
      <x:c r="Q93" s="43" t="str"/>
      <x:c r="R93" s="46" t="str">
        <x:f>IF(K93="","",K93-D93)</x:f>
      </x:c>
      <x:c r="S93" s="47" t="str">
        <x:f>IF(K93="","",K93/D93)</x:f>
      </x:c>
      <x:c r="T93" s="43" t="str"/>
      <x:c r="U93" s="43" t="str"/>
      <x:c r="V93" s="43" t="str"/>
      <x:c r="W93" s="43" t="str"/>
      <x:c r="X93" s="43" t="str"/>
      <x:c r="Y93" s="43" t="str"/>
      <x:c r="Z93" s="43" t="str"/>
      <x:c r="AA93" s="43" t="str"/>
      <x:c r="AB93" s="43" t="str"/>
      <x:c r="AC93" s="43" t="str"/>
      <x:c r="AD93" s="43" t="str"/>
      <x:c r="AE93" s="43" t="str"/>
      <x:c r="AF93" s="43" t="str"/>
    </x:row>
    <x:row r="94">
      <x:c r="A94" s="43" t="n">
        <x:v>90</x:v>
      </x:c>
      <x:c r="B94" s="43" t="str">
        <x:v>SN</x:v>
      </x:c>
      <x:c r="C94" s="43" t="str">
        <x:v>Senegal</x:v>
      </x:c>
      <x:c r="D94" s="44" t="n">
        <x:v>190</x:v>
      </x:c>
      <x:c r="E94" s="43" t="n">
        <x:v>2023</x:v>
      </x:c>
      <x:c r="F94" s="45" t="n">
        <x:f>D94/SUM($D$5:$D$157)</x:f>
        <x:v>0.000038023186539151576</x:v>
      </x:c>
      <x:c r="G94" s="43" t="str">
        <x:v>África</x:v>
      </x:c>
      <x:c r="H94" s="43" t="str">
        <x:v>África</x:v>
      </x:c>
      <x:c r="I94" s="43" t="str">
        <x:v>valor informado</x:v>
      </x:c>
      <x:c r="J94" s="43" t="str">
        <x:v>https://www.gov.br/mre/pt-br/assuntos/portal-consular/comunidades-brasileiras-no-exterior-estatisticas-2023</x:v>
      </x:c>
      <x:c r="K94" s="44"/>
      <x:c r="L94" s="43" t="str"/>
      <x:c r="M94" s="43" t="str"/>
      <x:c r="N94" s="43" t="str"/>
      <x:c r="O94" s="43" t="str"/>
      <x:c r="P94" s="43" t="str"/>
      <x:c r="Q94" s="43" t="str"/>
      <x:c r="R94" s="46" t="str">
        <x:f>IF(K94="","",K94-D94)</x:f>
      </x:c>
      <x:c r="S94" s="47" t="str">
        <x:f>IF(K94="","",K94/D94)</x:f>
      </x:c>
      <x:c r="T94" s="43" t="str"/>
      <x:c r="U94" s="43" t="str"/>
      <x:c r="V94" s="43" t="str"/>
      <x:c r="W94" s="43" t="str"/>
      <x:c r="X94" s="43" t="str"/>
      <x:c r="Y94" s="43" t="str"/>
      <x:c r="Z94" s="43" t="str"/>
      <x:c r="AA94" s="43" t="str"/>
      <x:c r="AB94" s="43" t="str"/>
      <x:c r="AC94" s="43" t="str"/>
      <x:c r="AD94" s="43" t="str"/>
      <x:c r="AE94" s="43" t="str"/>
      <x:c r="AF94" s="43" t="str"/>
    </x:row>
    <x:row r="95">
      <x:c r="A95" s="43" t="n">
        <x:v>91</x:v>
      </x:c>
      <x:c r="B95" s="43" t="str">
        <x:v>CW</x:v>
      </x:c>
      <x:c r="C95" s="43" t="str">
        <x:v>Curaçao (Países Baixos)</x:v>
      </x:c>
      <x:c r="D95" s="44" t="n">
        <x:v>180</x:v>
      </x:c>
      <x:c r="E95" s="43" t="n">
        <x:v>2023</x:v>
      </x:c>
      <x:c r="F95" s="45" t="n">
        <x:f>D95/SUM($D$5:$D$157)</x:f>
        <x:v>0.0000360219661949857</x:v>
      </x:c>
      <x:c r="G95" s="43" t="str">
        <x:v>América Central e Caribe</x:v>
      </x:c>
      <x:c r="H95" s="43" t="str">
        <x:v>Américas</x:v>
      </x:c>
      <x:c r="I95" s="43" t="str">
        <x:v>valor informado</x:v>
      </x:c>
      <x:c r="J95" s="43" t="str">
        <x:v>https://www.gov.br/mre/pt-br/assuntos/portal-consular/comunidades-brasileiras-no-exterior-estatisticas-2023</x:v>
      </x:c>
      <x:c r="K95" s="44"/>
      <x:c r="L95" s="43" t="str"/>
      <x:c r="M95" s="43" t="str"/>
      <x:c r="N95" s="43" t="str"/>
      <x:c r="O95" s="43" t="str"/>
      <x:c r="P95" s="43" t="str"/>
      <x:c r="Q95" s="43" t="str"/>
      <x:c r="R95" s="46" t="str">
        <x:f>IF(K95="","",K95-D95)</x:f>
      </x:c>
      <x:c r="S95" s="47" t="str">
        <x:f>IF(K95="","",K95/D95)</x:f>
      </x:c>
      <x:c r="T95" s="43" t="str"/>
      <x:c r="U95" s="43" t="str"/>
      <x:c r="V95" s="43" t="str"/>
      <x:c r="W95" s="43" t="str"/>
      <x:c r="X95" s="43" t="str"/>
      <x:c r="Y95" s="43" t="str"/>
      <x:c r="Z95" s="43" t="str"/>
      <x:c r="AA95" s="43" t="str"/>
      <x:c r="AB95" s="43" t="str"/>
      <x:c r="AC95" s="43" t="str"/>
      <x:c r="AD95" s="43" t="str"/>
      <x:c r="AE95" s="43" t="str"/>
      <x:c r="AF95" s="43" t="str"/>
    </x:row>
    <x:row r="96">
      <x:c r="A96" s="43" t="n">
        <x:v>92</x:v>
      </x:c>
      <x:c r="B96" s="43" t="str">
        <x:v>LT</x:v>
      </x:c>
      <x:c r="C96" s="43" t="str">
        <x:v>Lituânia</x:v>
      </x:c>
      <x:c r="D96" s="44" t="n">
        <x:v>159</x:v>
      </x:c>
      <x:c r="E96" s="43" t="n">
        <x:v>2023</x:v>
      </x:c>
      <x:c r="F96" s="45" t="n">
        <x:f>D96/SUM($D$5:$D$157)</x:f>
        <x:v>0.00003181940347223737</x:v>
      </x:c>
      <x:c r="G96" s="43" t="str">
        <x:v>Europa</x:v>
      </x:c>
      <x:c r="H96" s="43" t="str">
        <x:v>Europa</x:v>
      </x:c>
      <x:c r="I96" s="43" t="str">
        <x:v>valor informado</x:v>
      </x:c>
      <x:c r="J96" s="43" t="str">
        <x:v>https://www.gov.br/mre/pt-br/assuntos/portal-consular/comunidades-brasileiras-no-exterior-estatisticas-2023</x:v>
      </x:c>
      <x:c r="K96" s="44"/>
      <x:c r="L96" s="43" t="str"/>
      <x:c r="M96" s="43" t="str"/>
      <x:c r="N96" s="43" t="str"/>
      <x:c r="O96" s="43" t="str"/>
      <x:c r="P96" s="43" t="str"/>
      <x:c r="Q96" s="43" t="str"/>
      <x:c r="R96" s="46" t="str">
        <x:f>IF(K96="","",K96-D96)</x:f>
      </x:c>
      <x:c r="S96" s="47" t="str">
        <x:f>IF(K96="","",K96/D96)</x:f>
      </x:c>
      <x:c r="T96" s="43" t="str"/>
      <x:c r="U96" s="43" t="str"/>
      <x:c r="V96" s="43" t="str"/>
      <x:c r="W96" s="43" t="str"/>
      <x:c r="X96" s="43" t="str"/>
      <x:c r="Y96" s="43" t="str"/>
      <x:c r="Z96" s="43" t="str"/>
      <x:c r="AA96" s="43" t="str"/>
      <x:c r="AB96" s="43" t="str"/>
      <x:c r="AC96" s="43" t="str"/>
      <x:c r="AD96" s="43" t="str"/>
      <x:c r="AE96" s="43" t="str"/>
      <x:c r="AF96" s="43" t="str"/>
    </x:row>
    <x:row r="97">
      <x:c r="A97" s="43" t="n">
        <x:v>93</x:v>
      </x:c>
      <x:c r="B97" s="43" t="str">
        <x:v>NA</x:v>
      </x:c>
      <x:c r="C97" s="43" t="str">
        <x:v>Namíbia</x:v>
      </x:c>
      <x:c r="D97" s="44" t="n">
        <x:v>154</x:v>
      </x:c>
      <x:c r="E97" s="43" t="n">
        <x:v>2023</x:v>
      </x:c>
      <x:c r="F97" s="45" t="n">
        <x:f>D97/SUM($D$5:$D$157)</x:f>
        <x:v>0.00003081879330015444</x:v>
      </x:c>
      <x:c r="G97" s="43" t="str">
        <x:v>África</x:v>
      </x:c>
      <x:c r="H97" s="43" t="str">
        <x:v>África</x:v>
      </x:c>
      <x:c r="I97" s="43" t="str">
        <x:v>valor informado</x:v>
      </x:c>
      <x:c r="J97" s="43" t="str">
        <x:v>https://www.gov.br/mre/pt-br/assuntos/portal-consular/comunidades-brasileiras-no-exterior-estatisticas-2023</x:v>
      </x:c>
      <x:c r="K97" s="44"/>
      <x:c r="L97" s="43" t="str"/>
      <x:c r="M97" s="43" t="str"/>
      <x:c r="N97" s="43" t="str"/>
      <x:c r="O97" s="43" t="str"/>
      <x:c r="P97" s="43" t="str"/>
      <x:c r="Q97" s="43" t="str"/>
      <x:c r="R97" s="46" t="str">
        <x:f>IF(K97="","",K97-D97)</x:f>
      </x:c>
      <x:c r="S97" s="47" t="str">
        <x:f>IF(K97="","",K97/D97)</x:f>
      </x:c>
      <x:c r="T97" s="43" t="str"/>
      <x:c r="U97" s="43" t="str"/>
      <x:c r="V97" s="43" t="str"/>
      <x:c r="W97" s="43" t="str"/>
      <x:c r="X97" s="43" t="str"/>
      <x:c r="Y97" s="43" t="str"/>
      <x:c r="Z97" s="43" t="str"/>
      <x:c r="AA97" s="43" t="str"/>
      <x:c r="AB97" s="43" t="str"/>
      <x:c r="AC97" s="43" t="str"/>
      <x:c r="AD97" s="43" t="str"/>
      <x:c r="AE97" s="43" t="str"/>
      <x:c r="AF97" s="43" t="str"/>
    </x:row>
    <x:row r="98">
      <x:c r="A98" s="43" t="n">
        <x:v>94</x:v>
      </x:c>
      <x:c r="B98" s="43" t="str">
        <x:v>GH</x:v>
      </x:c>
      <x:c r="C98" s="43" t="str">
        <x:v>Gana</x:v>
      </x:c>
      <x:c r="D98" s="44" t="n">
        <x:v>150</x:v>
      </x:c>
      <x:c r="E98" s="43" t="n">
        <x:v>2023</x:v>
      </x:c>
      <x:c r="F98" s="45" t="n">
        <x:f>D98/SUM($D$5:$D$157)</x:f>
        <x:v>0.000030018305162488086</x:v>
      </x:c>
      <x:c r="G98" s="43" t="str">
        <x:v>África</x:v>
      </x:c>
      <x:c r="H98" s="43" t="str">
        <x:v>África</x:v>
      </x:c>
      <x:c r="I98" s="43" t="str">
        <x:v>valor informado</x:v>
      </x:c>
      <x:c r="J98" s="43" t="str">
        <x:v>https://www.gov.br/mre/pt-br/assuntos/portal-consular/comunidades-brasileiras-no-exterior-estatisticas-2023</x:v>
      </x:c>
      <x:c r="K98" s="44"/>
      <x:c r="L98" s="43" t="str"/>
      <x:c r="M98" s="43" t="str"/>
      <x:c r="N98" s="43" t="str"/>
      <x:c r="O98" s="43" t="str"/>
      <x:c r="P98" s="43" t="str"/>
      <x:c r="Q98" s="43" t="str"/>
      <x:c r="R98" s="46" t="str">
        <x:f>IF(K98="","",K98-D98)</x:f>
      </x:c>
      <x:c r="S98" s="47" t="str">
        <x:f>IF(K98="","",K98/D98)</x:f>
      </x:c>
      <x:c r="T98" s="43" t="str"/>
      <x:c r="U98" s="43" t="str"/>
      <x:c r="V98" s="43" t="str"/>
      <x:c r="W98" s="43" t="str"/>
      <x:c r="X98" s="43" t="str"/>
      <x:c r="Y98" s="43" t="str"/>
      <x:c r="Z98" s="43" t="str"/>
      <x:c r="AA98" s="43" t="str"/>
      <x:c r="AB98" s="43" t="str"/>
      <x:c r="AC98" s="43" t="str"/>
      <x:c r="AD98" s="43" t="str"/>
      <x:c r="AE98" s="43" t="str"/>
      <x:c r="AF98" s="43" t="str"/>
    </x:row>
    <x:row r="99">
      <x:c r="A99" s="43" t="n">
        <x:v>94</x:v>
      </x:c>
      <x:c r="B99" s="43" t="str">
        <x:v>CD</x:v>
      </x:c>
      <x:c r="C99" s="43" t="str">
        <x:v>República Democrática do Congo</x:v>
      </x:c>
      <x:c r="D99" s="44" t="n">
        <x:v>150</x:v>
      </x:c>
      <x:c r="E99" s="43" t="n">
        <x:v>2023</x:v>
      </x:c>
      <x:c r="F99" s="45" t="n">
        <x:f>D99/SUM($D$5:$D$157)</x:f>
        <x:v>0.000030018305162488086</x:v>
      </x:c>
      <x:c r="G99" s="43" t="str">
        <x:v>África</x:v>
      </x:c>
      <x:c r="H99" s="43" t="str">
        <x:v>África</x:v>
      </x:c>
      <x:c r="I99" s="43" t="str">
        <x:v>valor informado</x:v>
      </x:c>
      <x:c r="J99" s="43" t="str">
        <x:v>https://www.gov.br/mre/pt-br/assuntos/portal-consular/comunidades-brasileiras-no-exterior-estatisticas-2023</x:v>
      </x:c>
      <x:c r="K99" s="44"/>
      <x:c r="L99" s="43" t="str"/>
      <x:c r="M99" s="43" t="str"/>
      <x:c r="N99" s="43" t="str"/>
      <x:c r="O99" s="43" t="str"/>
      <x:c r="P99" s="43" t="str"/>
      <x:c r="Q99" s="43" t="str"/>
      <x:c r="R99" s="46" t="str">
        <x:f>IF(K99="","",K99-D99)</x:f>
      </x:c>
      <x:c r="S99" s="47" t="str">
        <x:f>IF(K99="","",K99/D99)</x:f>
      </x:c>
      <x:c r="T99" s="43" t="str"/>
      <x:c r="U99" s="43" t="str"/>
      <x:c r="V99" s="43" t="str"/>
      <x:c r="W99" s="43" t="str"/>
      <x:c r="X99" s="43" t="str"/>
      <x:c r="Y99" s="43" t="str"/>
      <x:c r="Z99" s="43" t="str"/>
      <x:c r="AA99" s="43" t="str"/>
      <x:c r="AB99" s="43" t="str"/>
      <x:c r="AC99" s="43" t="str"/>
      <x:c r="AD99" s="43" t="str"/>
      <x:c r="AE99" s="43" t="str"/>
      <x:c r="AF99" s="43" t="str"/>
    </x:row>
    <x:row r="100">
      <x:c r="A100" s="43" t="n">
        <x:v>96</x:v>
      </x:c>
      <x:c r="B100" s="43" t="str">
        <x:v>TL</x:v>
      </x:c>
      <x:c r="C100" s="43" t="str">
        <x:v>Timor-Leste</x:v>
      </x:c>
      <x:c r="D100" s="44" t="n">
        <x:v>140</x:v>
      </x:c>
      <x:c r="E100" s="43" t="n">
        <x:v>2023</x:v>
      </x:c>
      <x:c r="F100" s="45" t="n">
        <x:f>D100/SUM($D$5:$D$157)</x:f>
        <x:v>0.000028017084818322213</x:v>
      </x:c>
      <x:c r="G100" s="43" t="str">
        <x:v>Ásia</x:v>
      </x:c>
      <x:c r="H100" s="43" t="str">
        <x:v>Ásia</x:v>
      </x:c>
      <x:c r="I100" s="43" t="str">
        <x:v>valor informado</x:v>
      </x:c>
      <x:c r="J100" s="43" t="str">
        <x:v>https://www.gov.br/mre/pt-br/assuntos/portal-consular/comunidades-brasileiras-no-exterior-estatisticas-2023</x:v>
      </x:c>
      <x:c r="K100" s="44"/>
      <x:c r="L100" s="43" t="str"/>
      <x:c r="M100" s="43" t="str"/>
      <x:c r="N100" s="43" t="str"/>
      <x:c r="O100" s="43" t="str"/>
      <x:c r="P100" s="43" t="str"/>
      <x:c r="Q100" s="43" t="str"/>
      <x:c r="R100" s="46" t="str">
        <x:f>IF(K100="","",K100-D100)</x:f>
      </x:c>
      <x:c r="S100" s="47" t="str">
        <x:f>IF(K100="","",K100/D100)</x:f>
      </x:c>
      <x:c r="T100" s="43" t="str"/>
      <x:c r="U100" s="43" t="str"/>
      <x:c r="V100" s="43" t="str"/>
      <x:c r="W100" s="43" t="str"/>
      <x:c r="X100" s="43" t="str"/>
      <x:c r="Y100" s="43" t="str"/>
      <x:c r="Z100" s="43" t="str"/>
      <x:c r="AA100" s="43" t="str"/>
      <x:c r="AB100" s="43" t="str"/>
      <x:c r="AC100" s="43" t="str"/>
      <x:c r="AD100" s="43" t="str"/>
      <x:c r="AE100" s="43" t="str"/>
      <x:c r="AF100" s="43" t="str"/>
    </x:row>
    <x:row r="101">
      <x:c r="A101" s="43" t="n">
        <x:v>97</x:v>
      </x:c>
      <x:c r="B101" s="43" t="str">
        <x:v>ST</x:v>
      </x:c>
      <x:c r="C101" s="43" t="str">
        <x:v>São Tomé e Príncipe</x:v>
      </x:c>
      <x:c r="D101" s="44" t="n">
        <x:v>136</x:v>
      </x:c>
      <x:c r="E101" s="43" t="n">
        <x:v>2023</x:v>
      </x:c>
      <x:c r="F101" s="45" t="n">
        <x:f>D101/SUM($D$5:$D$157)</x:f>
        <x:v>0.000027216596680655865</x:v>
      </x:c>
      <x:c r="G101" s="43" t="str">
        <x:v>África</x:v>
      </x:c>
      <x:c r="H101" s="43" t="str">
        <x:v>África</x:v>
      </x:c>
      <x:c r="I101" s="43" t="str">
        <x:v>valor informado</x:v>
      </x:c>
      <x:c r="J101" s="43" t="str">
        <x:v>https://www.gov.br/mre/pt-br/assuntos/portal-consular/comunidades-brasileiras-no-exterior-estatisticas-2023</x:v>
      </x:c>
      <x:c r="K101" s="44"/>
      <x:c r="L101" s="43" t="str"/>
      <x:c r="M101" s="43" t="str"/>
      <x:c r="N101" s="43" t="str"/>
      <x:c r="O101" s="43" t="str"/>
      <x:c r="P101" s="43" t="str"/>
      <x:c r="Q101" s="43" t="str"/>
      <x:c r="R101" s="46" t="str">
        <x:f>IF(K101="","",K101-D101)</x:f>
      </x:c>
      <x:c r="S101" s="47" t="str">
        <x:f>IF(K101="","",K101/D101)</x:f>
      </x:c>
      <x:c r="T101" s="43" t="str"/>
      <x:c r="U101" s="43" t="str"/>
      <x:c r="V101" s="43" t="str"/>
      <x:c r="W101" s="43" t="str"/>
      <x:c r="X101" s="43" t="str"/>
      <x:c r="Y101" s="43" t="str"/>
      <x:c r="Z101" s="43" t="str"/>
      <x:c r="AA101" s="43" t="str"/>
      <x:c r="AB101" s="43" t="str"/>
      <x:c r="AC101" s="43" t="str"/>
      <x:c r="AD101" s="43" t="str"/>
      <x:c r="AE101" s="43" t="str"/>
      <x:c r="AF101" s="43" t="str"/>
    </x:row>
    <x:row r="102">
      <x:c r="A102" s="43" t="n">
        <x:v>98</x:v>
      </x:c>
      <x:c r="B102" s="43" t="str">
        <x:v>CI</x:v>
      </x:c>
      <x:c r="C102" s="43" t="str">
        <x:v>Costa do Marfim</x:v>
      </x:c>
      <x:c r="D102" s="44" t="n">
        <x:v>120</x:v>
      </x:c>
      <x:c r="E102" s="43" t="n">
        <x:v>2023</x:v>
      </x:c>
      <x:c r="F102" s="45" t="n">
        <x:f>D102/SUM($D$5:$D$157)</x:f>
        <x:v>0.00002401464412999047</x:v>
      </x:c>
      <x:c r="G102" s="43" t="str">
        <x:v>África</x:v>
      </x:c>
      <x:c r="H102" s="43" t="str">
        <x:v>África</x:v>
      </x:c>
      <x:c r="I102" s="43" t="str">
        <x:v>valor informado</x:v>
      </x:c>
      <x:c r="J102" s="43" t="str">
        <x:v>https://www.gov.br/mre/pt-br/assuntos/portal-consular/comunidades-brasileiras-no-exterior-estatisticas-2023</x:v>
      </x:c>
      <x:c r="K102" s="44"/>
      <x:c r="L102" s="43" t="str"/>
      <x:c r="M102" s="43" t="str"/>
      <x:c r="N102" s="43" t="str"/>
      <x:c r="O102" s="43" t="str"/>
      <x:c r="P102" s="43" t="str"/>
      <x:c r="Q102" s="43" t="str"/>
      <x:c r="R102" s="46" t="str">
        <x:f>IF(K102="","",K102-D102)</x:f>
      </x:c>
      <x:c r="S102" s="47" t="str">
        <x:f>IF(K102="","",K102/D102)</x:f>
      </x:c>
      <x:c r="T102" s="43" t="str"/>
      <x:c r="U102" s="43" t="str"/>
      <x:c r="V102" s="43" t="str"/>
      <x:c r="W102" s="43" t="str"/>
      <x:c r="X102" s="43" t="str"/>
      <x:c r="Y102" s="43" t="str"/>
      <x:c r="Z102" s="43" t="str"/>
      <x:c r="AA102" s="43" t="str"/>
      <x:c r="AB102" s="43" t="str"/>
      <x:c r="AC102" s="43" t="str"/>
      <x:c r="AD102" s="43" t="str"/>
      <x:c r="AE102" s="43" t="str"/>
      <x:c r="AF102" s="43" t="str"/>
    </x:row>
    <x:row r="103">
      <x:c r="A103" s="43" t="n">
        <x:v>98</x:v>
      </x:c>
      <x:c r="B103" s="43" t="str">
        <x:v>TT</x:v>
      </x:c>
      <x:c r="C103" s="43" t="str">
        <x:v>Trinidad e Tobago</x:v>
      </x:c>
      <x:c r="D103" s="44" t="n">
        <x:v>120</x:v>
      </x:c>
      <x:c r="E103" s="43" t="n">
        <x:v>2023</x:v>
      </x:c>
      <x:c r="F103" s="45" t="n">
        <x:f>D103/SUM($D$5:$D$157)</x:f>
        <x:v>0.00002401464412999047</x:v>
      </x:c>
      <x:c r="G103" s="43" t="str">
        <x:v>América Central e Caribe</x:v>
      </x:c>
      <x:c r="H103" s="43" t="str">
        <x:v>Américas</x:v>
      </x:c>
      <x:c r="I103" s="43" t="str">
        <x:v>valor informado</x:v>
      </x:c>
      <x:c r="J103" s="43" t="str">
        <x:v>https://www.gov.br/mre/pt-br/assuntos/portal-consular/comunidades-brasileiras-no-exterior-estatisticas-2023</x:v>
      </x:c>
      <x:c r="K103" s="44"/>
      <x:c r="L103" s="43" t="str"/>
      <x:c r="M103" s="43" t="str"/>
      <x:c r="N103" s="43" t="str"/>
      <x:c r="O103" s="43" t="str"/>
      <x:c r="P103" s="43" t="str"/>
      <x:c r="Q103" s="43" t="str"/>
      <x:c r="R103" s="46" t="str">
        <x:f>IF(K103="","",K103-D103)</x:f>
      </x:c>
      <x:c r="S103" s="47" t="str">
        <x:f>IF(K103="","",K103/D103)</x:f>
      </x:c>
      <x:c r="T103" s="43" t="str"/>
      <x:c r="U103" s="43" t="str"/>
      <x:c r="V103" s="43" t="str"/>
      <x:c r="W103" s="43" t="str"/>
      <x:c r="X103" s="43" t="str"/>
      <x:c r="Y103" s="43" t="str"/>
      <x:c r="Z103" s="43" t="str"/>
      <x:c r="AA103" s="43" t="str"/>
      <x:c r="AB103" s="43" t="str"/>
      <x:c r="AC103" s="43" t="str"/>
      <x:c r="AD103" s="43" t="str"/>
      <x:c r="AE103" s="43" t="str"/>
      <x:c r="AF103" s="43" t="str"/>
    </x:row>
    <x:row r="104">
      <x:c r="A104" s="43" t="n">
        <x:v>100</x:v>
      </x:c>
      <x:c r="B104" s="43" t="str">
        <x:v>AL</x:v>
      </x:c>
      <x:c r="C104" s="43" t="str">
        <x:v>Albânia</x:v>
      </x:c>
      <x:c r="D104" s="44" t="n">
        <x:v>100</x:v>
      </x:c>
      <x:c r="E104" s="43" t="n">
        <x:v>2023</x:v>
      </x:c>
      <x:c r="F104" s="45" t="n">
        <x:f>D104/SUM($D$5:$D$157)</x:f>
        <x:v>0.000020012203441658723</x:v>
      </x:c>
      <x:c r="G104" s="43" t="str">
        <x:v>Europa</x:v>
      </x:c>
      <x:c r="H104" s="43" t="str">
        <x:v>Europa</x:v>
      </x:c>
      <x:c r="I104" s="43" t="str">
        <x:v>valor informado</x:v>
      </x:c>
      <x:c r="J104" s="43" t="str">
        <x:v>https://www.gov.br/mre/pt-br/assuntos/portal-consular/comunidades-brasileiras-no-exterior-estatisticas-2023</x:v>
      </x:c>
      <x:c r="K104" s="44"/>
      <x:c r="L104" s="43" t="str"/>
      <x:c r="M104" s="43" t="str"/>
      <x:c r="N104" s="43" t="str"/>
      <x:c r="O104" s="43" t="str"/>
      <x:c r="P104" s="43" t="str"/>
      <x:c r="Q104" s="43" t="str"/>
      <x:c r="R104" s="46" t="str">
        <x:f>IF(K104="","",K104-D104)</x:f>
      </x:c>
      <x:c r="S104" s="47" t="str">
        <x:f>IF(K104="","",K104/D104)</x:f>
      </x:c>
      <x:c r="T104" s="43" t="str"/>
      <x:c r="U104" s="43" t="str"/>
      <x:c r="V104" s="43" t="str"/>
      <x:c r="W104" s="43" t="str"/>
      <x:c r="X104" s="43" t="str"/>
      <x:c r="Y104" s="43" t="str"/>
      <x:c r="Z104" s="43" t="str"/>
      <x:c r="AA104" s="43" t="str"/>
      <x:c r="AB104" s="43" t="str"/>
      <x:c r="AC104" s="43" t="str"/>
      <x:c r="AD104" s="43" t="str"/>
      <x:c r="AE104" s="43" t="str"/>
      <x:c r="AF104" s="43" t="str"/>
    </x:row>
    <x:row r="105">
      <x:c r="A105" s="43" t="n">
        <x:v>100</x:v>
      </x:c>
      <x:c r="B105" s="43" t="str">
        <x:v>BA</x:v>
      </x:c>
      <x:c r="C105" s="43" t="str">
        <x:v>Bósnia e Herzegovina</x:v>
      </x:c>
      <x:c r="D105" s="44" t="n">
        <x:v>100</x:v>
      </x:c>
      <x:c r="E105" s="43" t="n">
        <x:v>2023</x:v>
      </x:c>
      <x:c r="F105" s="45" t="n">
        <x:f>D105/SUM($D$5:$D$157)</x:f>
        <x:v>0.000020012203441658723</x:v>
      </x:c>
      <x:c r="G105" s="43" t="str">
        <x:v>Europa</x:v>
      </x:c>
      <x:c r="H105" s="43" t="str">
        <x:v>Europa</x:v>
      </x:c>
      <x:c r="I105" s="43" t="str">
        <x:v>valor informado</x:v>
      </x:c>
      <x:c r="J105" s="43" t="str">
        <x:v>https://www.gov.br/mre/pt-br/assuntos/portal-consular/comunidades-brasileiras-no-exterior-estatisticas-2023</x:v>
      </x:c>
      <x:c r="K105" s="44"/>
      <x:c r="L105" s="43" t="str"/>
      <x:c r="M105" s="43" t="str"/>
      <x:c r="N105" s="43" t="str"/>
      <x:c r="O105" s="43" t="str"/>
      <x:c r="P105" s="43" t="str"/>
      <x:c r="Q105" s="43" t="str"/>
      <x:c r="R105" s="46" t="str">
        <x:f>IF(K105="","",K105-D105)</x:f>
      </x:c>
      <x:c r="S105" s="47" t="str">
        <x:f>IF(K105="","",K105/D105)</x:f>
      </x:c>
      <x:c r="T105" s="43" t="str"/>
      <x:c r="U105" s="43" t="str"/>
      <x:c r="V105" s="43" t="str"/>
      <x:c r="W105" s="43" t="str"/>
      <x:c r="X105" s="43" t="str"/>
      <x:c r="Y105" s="43" t="str"/>
      <x:c r="Z105" s="43" t="str"/>
      <x:c r="AA105" s="43" t="str"/>
      <x:c r="AB105" s="43" t="str"/>
      <x:c r="AC105" s="43" t="str"/>
      <x:c r="AD105" s="43" t="str"/>
      <x:c r="AE105" s="43" t="str"/>
      <x:c r="AF105" s="43" t="str"/>
    </x:row>
    <x:row r="106">
      <x:c r="A106" s="43" t="n">
        <x:v>100</x:v>
      </x:c>
      <x:c r="B106" s="43" t="str">
        <x:v>IQ</x:v>
      </x:c>
      <x:c r="C106" s="43" t="str">
        <x:v>Iraque</x:v>
      </x:c>
      <x:c r="D106" s="44" t="n">
        <x:v>100</x:v>
      </x:c>
      <x:c r="E106" s="43" t="n">
        <x:v>2023</x:v>
      </x:c>
      <x:c r="F106" s="45" t="n">
        <x:f>D106/SUM($D$5:$D$157)</x:f>
        <x:v>0.000020012203441658723</x:v>
      </x:c>
      <x:c r="G106" s="43" t="str">
        <x:v>Oriente Médio</x:v>
      </x:c>
      <x:c r="H106" s="43" t="str">
        <x:v>Ásia</x:v>
      </x:c>
      <x:c r="I106" s="43" t="str">
        <x:v>valor informado</x:v>
      </x:c>
      <x:c r="J106" s="43" t="str">
        <x:v>https://www.gov.br/mre/pt-br/assuntos/portal-consular/comunidades-brasileiras-no-exterior-estatisticas-2023</x:v>
      </x:c>
      <x:c r="K106" s="44"/>
      <x:c r="L106" s="43" t="str"/>
      <x:c r="M106" s="43" t="str"/>
      <x:c r="N106" s="43" t="str"/>
      <x:c r="O106" s="43" t="str"/>
      <x:c r="P106" s="43" t="str"/>
      <x:c r="Q106" s="43" t="str"/>
      <x:c r="R106" s="46" t="str">
        <x:f>IF(K106="","",K106-D106)</x:f>
      </x:c>
      <x:c r="S106" s="47" t="str">
        <x:f>IF(K106="","",K106/D106)</x:f>
      </x:c>
      <x:c r="T106" s="43" t="str"/>
      <x:c r="U106" s="43" t="str"/>
      <x:c r="V106" s="43" t="str"/>
      <x:c r="W106" s="43" t="str"/>
      <x:c r="X106" s="43" t="str"/>
      <x:c r="Y106" s="43" t="str"/>
      <x:c r="Z106" s="43" t="str"/>
      <x:c r="AA106" s="43" t="str"/>
      <x:c r="AB106" s="43" t="str"/>
      <x:c r="AC106" s="43" t="str"/>
      <x:c r="AD106" s="43" t="str"/>
      <x:c r="AE106" s="43" t="str"/>
      <x:c r="AF106" s="43" t="str"/>
    </x:row>
    <x:row r="107">
      <x:c r="A107" s="43" t="n">
        <x:v>103</x:v>
      </x:c>
      <x:c r="B107" s="43" t="str">
        <x:v>CG</x:v>
      </x:c>
      <x:c r="C107" s="43" t="str">
        <x:v>República do Congo</x:v>
      </x:c>
      <x:c r="D107" s="44" t="n">
        <x:v>92</x:v>
      </x:c>
      <x:c r="E107" s="43" t="n">
        <x:v>2023</x:v>
      </x:c>
      <x:c r="F107" s="45" t="n">
        <x:f>D107/SUM($D$5:$D$157)</x:f>
        <x:v>0.000018411227166326027</x:v>
      </x:c>
      <x:c r="G107" s="43" t="str">
        <x:v>África</x:v>
      </x:c>
      <x:c r="H107" s="43" t="str">
        <x:v>África</x:v>
      </x:c>
      <x:c r="I107" s="43" t="str">
        <x:v>valor informado</x:v>
      </x:c>
      <x:c r="J107" s="43" t="str">
        <x:v>https://www.gov.br/mre/pt-br/assuntos/portal-consular/comunidades-brasileiras-no-exterior-estatisticas-2023</x:v>
      </x:c>
      <x:c r="K107" s="44"/>
      <x:c r="L107" s="43" t="str"/>
      <x:c r="M107" s="43" t="str"/>
      <x:c r="N107" s="43" t="str"/>
      <x:c r="O107" s="43" t="str"/>
      <x:c r="P107" s="43" t="str"/>
      <x:c r="Q107" s="43" t="str"/>
      <x:c r="R107" s="46" t="str">
        <x:f>IF(K107="","",K107-D107)</x:f>
      </x:c>
      <x:c r="S107" s="47" t="str">
        <x:f>IF(K107="","",K107/D107)</x:f>
      </x:c>
      <x:c r="T107" s="43" t="str"/>
      <x:c r="U107" s="43" t="str"/>
      <x:c r="V107" s="43" t="str"/>
      <x:c r="W107" s="43" t="str"/>
      <x:c r="X107" s="43" t="str"/>
      <x:c r="Y107" s="43" t="str"/>
      <x:c r="Z107" s="43" t="str"/>
      <x:c r="AA107" s="43" t="str"/>
      <x:c r="AB107" s="43" t="str"/>
      <x:c r="AC107" s="43" t="str"/>
      <x:c r="AD107" s="43" t="str"/>
      <x:c r="AE107" s="43" t="str"/>
      <x:c r="AF107" s="43" t="str"/>
    </x:row>
    <x:row r="108">
      <x:c r="A108" s="43" t="n">
        <x:v>104</x:v>
      </x:c>
      <x:c r="B108" s="43" t="str">
        <x:v>KZ</x:v>
      </x:c>
      <x:c r="C108" s="43" t="str">
        <x:v>Cazaquistão</x:v>
      </x:c>
      <x:c r="D108" s="44" t="n">
        <x:v>90</x:v>
      </x:c>
      <x:c r="E108" s="43" t="n">
        <x:v>2023</x:v>
      </x:c>
      <x:c r="F108" s="45" t="n">
        <x:f>D108/SUM($D$5:$D$157)</x:f>
        <x:v>0.00001801098309749285</x:v>
      </x:c>
      <x:c r="G108" s="43" t="str">
        <x:v>Ásia</x:v>
      </x:c>
      <x:c r="H108" s="43" t="str">
        <x:v>Ásia</x:v>
      </x:c>
      <x:c r="I108" s="43" t="str">
        <x:v>valor informado</x:v>
      </x:c>
      <x:c r="J108" s="43" t="str">
        <x:v>https://www.gov.br/mre/pt-br/assuntos/portal-consular/comunidades-brasileiras-no-exterior-estatisticas-2023</x:v>
      </x:c>
      <x:c r="K108" s="44"/>
      <x:c r="L108" s="43" t="str"/>
      <x:c r="M108" s="43" t="str"/>
      <x:c r="N108" s="43" t="str"/>
      <x:c r="O108" s="43" t="str"/>
      <x:c r="P108" s="43" t="str"/>
      <x:c r="Q108" s="43" t="str"/>
      <x:c r="R108" s="46" t="str">
        <x:f>IF(K108="","",K108-D108)</x:f>
      </x:c>
      <x:c r="S108" s="47" t="str">
        <x:f>IF(K108="","",K108/D108)</x:f>
      </x:c>
      <x:c r="T108" s="43" t="str"/>
      <x:c r="U108" s="43" t="str"/>
      <x:c r="V108" s="43" t="str"/>
      <x:c r="W108" s="43" t="str"/>
      <x:c r="X108" s="43" t="str"/>
      <x:c r="Y108" s="43" t="str"/>
      <x:c r="Z108" s="43" t="str"/>
      <x:c r="AA108" s="43" t="str"/>
      <x:c r="AB108" s="43" t="str"/>
      <x:c r="AC108" s="43" t="str"/>
      <x:c r="AD108" s="43" t="str"/>
      <x:c r="AE108" s="43" t="str"/>
      <x:c r="AF108" s="43" t="str"/>
    </x:row>
    <x:row r="109">
      <x:c r="A109" s="43" t="n">
        <x:v>104</x:v>
      </x:c>
      <x:c r="B109" s="43" t="str">
        <x:v>TZ</x:v>
      </x:c>
      <x:c r="C109" s="43" t="str">
        <x:v>Tanzânia</x:v>
      </x:c>
      <x:c r="D109" s="44" t="n">
        <x:v>90</x:v>
      </x:c>
      <x:c r="E109" s="43" t="n">
        <x:v>2023</x:v>
      </x:c>
      <x:c r="F109" s="45" t="n">
        <x:f>D109/SUM($D$5:$D$157)</x:f>
        <x:v>0.00001801098309749285</x:v>
      </x:c>
      <x:c r="G109" s="43" t="str">
        <x:v>África</x:v>
      </x:c>
      <x:c r="H109" s="43" t="str">
        <x:v>África</x:v>
      </x:c>
      <x:c r="I109" s="43" t="str">
        <x:v>valor informado</x:v>
      </x:c>
      <x:c r="J109" s="43" t="str">
        <x:v>https://www.gov.br/mre/pt-br/assuntos/portal-consular/comunidades-brasileiras-no-exterior-estatisticas-2023</x:v>
      </x:c>
      <x:c r="K109" s="44"/>
      <x:c r="L109" s="43" t="str"/>
      <x:c r="M109" s="43" t="str"/>
      <x:c r="N109" s="43" t="str"/>
      <x:c r="O109" s="43" t="str"/>
      <x:c r="P109" s="43" t="str"/>
      <x:c r="Q109" s="43" t="str"/>
      <x:c r="R109" s="46" t="str">
        <x:f>IF(K109="","",K109-D109)</x:f>
      </x:c>
      <x:c r="S109" s="47" t="str">
        <x:f>IF(K109="","",K109/D109)</x:f>
      </x:c>
      <x:c r="T109" s="43" t="str"/>
      <x:c r="U109" s="43" t="str"/>
      <x:c r="V109" s="43" t="str"/>
      <x:c r="W109" s="43" t="str"/>
      <x:c r="X109" s="43" t="str"/>
      <x:c r="Y109" s="43" t="str"/>
      <x:c r="Z109" s="43" t="str"/>
      <x:c r="AA109" s="43" t="str"/>
      <x:c r="AB109" s="43" t="str"/>
      <x:c r="AC109" s="43" t="str"/>
      <x:c r="AD109" s="43" t="str"/>
      <x:c r="AE109" s="43" t="str"/>
      <x:c r="AF109" s="43" t="str"/>
    </x:row>
    <x:row r="110">
      <x:c r="A110" s="43" t="n">
        <x:v>106</x:v>
      </x:c>
      <x:c r="B110" s="43" t="str">
        <x:v>IR</x:v>
      </x:c>
      <x:c r="C110" s="43" t="str">
        <x:v>Irã</x:v>
      </x:c>
      <x:c r="D110" s="44" t="n">
        <x:v>85</x:v>
      </x:c>
      <x:c r="E110" s="43" t="n">
        <x:v>2023</x:v>
      </x:c>
      <x:c r="F110" s="45" t="n">
        <x:f>D110/SUM($D$5:$D$157)</x:f>
        <x:v>0.000017010372925409915</x:v>
      </x:c>
      <x:c r="G110" s="43" t="str">
        <x:v>Oriente Médio</x:v>
      </x:c>
      <x:c r="H110" s="43" t="str">
        <x:v>Ásia</x:v>
      </x:c>
      <x:c r="I110" s="43" t="str">
        <x:v>valor informado</x:v>
      </x:c>
      <x:c r="J110" s="43" t="str">
        <x:v>https://www.gov.br/mre/pt-br/assuntos/portal-consular/comunidades-brasileiras-no-exterior-estatisticas-2023</x:v>
      </x:c>
      <x:c r="K110" s="44"/>
      <x:c r="L110" s="43" t="str"/>
      <x:c r="M110" s="43" t="str"/>
      <x:c r="N110" s="43" t="str"/>
      <x:c r="O110" s="43" t="str"/>
      <x:c r="P110" s="43" t="str"/>
      <x:c r="Q110" s="43" t="str"/>
      <x:c r="R110" s="46" t="str">
        <x:f>IF(K110="","",K110-D110)</x:f>
      </x:c>
      <x:c r="S110" s="47" t="str">
        <x:f>IF(K110="","",K110/D110)</x:f>
      </x:c>
      <x:c r="T110" s="43" t="str"/>
      <x:c r="U110" s="43" t="str"/>
      <x:c r="V110" s="43" t="str"/>
      <x:c r="W110" s="43" t="str"/>
      <x:c r="X110" s="43" t="str"/>
      <x:c r="Y110" s="43" t="str"/>
      <x:c r="Z110" s="43" t="str"/>
      <x:c r="AA110" s="43" t="str"/>
      <x:c r="AB110" s="43" t="str"/>
      <x:c r="AC110" s="43" t="str"/>
      <x:c r="AD110" s="43" t="str"/>
      <x:c r="AE110" s="43" t="str"/>
      <x:c r="AF110" s="43" t="str"/>
    </x:row>
    <x:row r="111">
      <x:c r="A111" s="43" t="n">
        <x:v>107</x:v>
      </x:c>
      <x:c r="B111" s="43" t="str">
        <x:v>AZ</x:v>
      </x:c>
      <x:c r="C111" s="43" t="str">
        <x:v>Azerbaijão</x:v>
      </x:c>
      <x:c r="D111" s="44" t="n">
        <x:v>84</x:v>
      </x:c>
      <x:c r="E111" s="43" t="n">
        <x:v>2023</x:v>
      </x:c>
      <x:c r="F111" s="45" t="n">
        <x:f>D111/SUM($D$5:$D$157)</x:f>
        <x:v>0.000016810250890993328</x:v>
      </x:c>
      <x:c r="G111" s="43" t="str">
        <x:v>Ásia</x:v>
      </x:c>
      <x:c r="H111" s="43" t="str">
        <x:v>Ásia</x:v>
      </x:c>
      <x:c r="I111" s="43" t="str">
        <x:v>valor informado</x:v>
      </x:c>
      <x:c r="J111" s="43" t="str">
        <x:v>https://www.gov.br/mre/pt-br/assuntos/portal-consular/comunidades-brasileiras-no-exterior-estatisticas-2023</x:v>
      </x:c>
      <x:c r="K111" s="44"/>
      <x:c r="L111" s="43" t="str"/>
      <x:c r="M111" s="43" t="str"/>
      <x:c r="N111" s="43" t="str"/>
      <x:c r="O111" s="43" t="str"/>
      <x:c r="P111" s="43" t="str"/>
      <x:c r="Q111" s="43" t="str"/>
      <x:c r="R111" s="46" t="str">
        <x:f>IF(K111="","",K111-D111)</x:f>
      </x:c>
      <x:c r="S111" s="47" t="str">
        <x:f>IF(K111="","",K111/D111)</x:f>
      </x:c>
      <x:c r="T111" s="43" t="str"/>
      <x:c r="U111" s="43" t="str"/>
      <x:c r="V111" s="43" t="str"/>
      <x:c r="W111" s="43" t="str"/>
      <x:c r="X111" s="43" t="str"/>
      <x:c r="Y111" s="43" t="str"/>
      <x:c r="Z111" s="43" t="str"/>
      <x:c r="AA111" s="43" t="str"/>
      <x:c r="AB111" s="43" t="str"/>
      <x:c r="AC111" s="43" t="str"/>
      <x:c r="AD111" s="43" t="str"/>
      <x:c r="AE111" s="43" t="str"/>
      <x:c r="AF111" s="43" t="str"/>
    </x:row>
    <x:row r="112">
      <x:c r="A112" s="43" t="n">
        <x:v>108</x:v>
      </x:c>
      <x:c r="B112" s="43" t="str">
        <x:v>ET</x:v>
      </x:c>
      <x:c r="C112" s="43" t="str">
        <x:v>Etiópia</x:v>
      </x:c>
      <x:c r="D112" s="44" t="n">
        <x:v>80</x:v>
      </x:c>
      <x:c r="E112" s="43" t="n">
        <x:v>2023</x:v>
      </x:c>
      <x:c r="F112" s="45" t="n">
        <x:f>D112/SUM($D$5:$D$157)</x:f>
        <x:v>0.00001600976275332698</x:v>
      </x:c>
      <x:c r="G112" s="43" t="str">
        <x:v>África</x:v>
      </x:c>
      <x:c r="H112" s="43" t="str">
        <x:v>África</x:v>
      </x:c>
      <x:c r="I112" s="43" t="str">
        <x:v>valor informado</x:v>
      </x:c>
      <x:c r="J112" s="43" t="str">
        <x:v>https://www.gov.br/mre/pt-br/assuntos/portal-consular/comunidades-brasileiras-no-exterior-estatisticas-2023</x:v>
      </x:c>
      <x:c r="K112" s="44"/>
      <x:c r="L112" s="43" t="str"/>
      <x:c r="M112" s="43" t="str"/>
      <x:c r="N112" s="43" t="str"/>
      <x:c r="O112" s="43" t="str"/>
      <x:c r="P112" s="43" t="str"/>
      <x:c r="Q112" s="43" t="str"/>
      <x:c r="R112" s="46" t="str">
        <x:f>IF(K112="","",K112-D112)</x:f>
      </x:c>
      <x:c r="S112" s="47" t="str">
        <x:f>IF(K112="","",K112/D112)</x:f>
      </x:c>
      <x:c r="T112" s="43" t="str"/>
      <x:c r="U112" s="43" t="str"/>
      <x:c r="V112" s="43" t="str"/>
      <x:c r="W112" s="43" t="str"/>
      <x:c r="X112" s="43" t="str"/>
      <x:c r="Y112" s="43" t="str"/>
      <x:c r="Z112" s="43" t="str"/>
      <x:c r="AA112" s="43" t="str"/>
      <x:c r="AB112" s="43" t="str"/>
      <x:c r="AC112" s="43" t="str"/>
      <x:c r="AD112" s="43" t="str"/>
      <x:c r="AE112" s="43" t="str"/>
      <x:c r="AF112" s="43" t="str"/>
    </x:row>
    <x:row r="113">
      <x:c r="A113" s="43" t="n">
        <x:v>109</x:v>
      </x:c>
      <x:c r="B113" s="43" t="str">
        <x:v>GA</x:v>
      </x:c>
      <x:c r="C113" s="43" t="str">
        <x:v>Gabão</x:v>
      </x:c>
      <x:c r="D113" s="44" t="n">
        <x:v>79</x:v>
      </x:c>
      <x:c r="E113" s="43" t="n">
        <x:v>2023</x:v>
      </x:c>
      <x:c r="F113" s="45" t="n">
        <x:f>D113/SUM($D$5:$D$157)</x:f>
        <x:v>0.000015809640718910393</x:v>
      </x:c>
      <x:c r="G113" s="43" t="str">
        <x:v>África</x:v>
      </x:c>
      <x:c r="H113" s="43" t="str">
        <x:v>África</x:v>
      </x:c>
      <x:c r="I113" s="43" t="str">
        <x:v>valor informado</x:v>
      </x:c>
      <x:c r="J113" s="43" t="str">
        <x:v>https://www.gov.br/mre/pt-br/assuntos/portal-consular/comunidades-brasileiras-no-exterior-estatisticas-2023</x:v>
      </x:c>
      <x:c r="K113" s="44"/>
      <x:c r="L113" s="43" t="str"/>
      <x:c r="M113" s="43" t="str"/>
      <x:c r="N113" s="43" t="str"/>
      <x:c r="O113" s="43" t="str"/>
      <x:c r="P113" s="43" t="str"/>
      <x:c r="Q113" s="43" t="str"/>
      <x:c r="R113" s="46" t="str">
        <x:f>IF(K113="","",K113-D113)</x:f>
      </x:c>
      <x:c r="S113" s="47" t="str">
        <x:f>IF(K113="","",K113/D113)</x:f>
      </x:c>
      <x:c r="T113" s="43" t="str"/>
      <x:c r="U113" s="43" t="str"/>
      <x:c r="V113" s="43" t="str"/>
      <x:c r="W113" s="43" t="str"/>
      <x:c r="X113" s="43" t="str"/>
      <x:c r="Y113" s="43" t="str"/>
      <x:c r="Z113" s="43" t="str"/>
      <x:c r="AA113" s="43" t="str"/>
      <x:c r="AB113" s="43" t="str"/>
      <x:c r="AC113" s="43" t="str"/>
      <x:c r="AD113" s="43" t="str"/>
      <x:c r="AE113" s="43" t="str"/>
      <x:c r="AF113" s="43" t="str"/>
    </x:row>
    <x:row r="114">
      <x:c r="A114" s="43" t="n">
        <x:v>110</x:v>
      </x:c>
      <x:c r="B114" s="43" t="str">
        <x:v>DZ</x:v>
      </x:c>
      <x:c r="C114" s="43" t="str">
        <x:v>Argélia</x:v>
      </x:c>
      <x:c r="D114" s="44" t="n">
        <x:v>73</x:v>
      </x:c>
      <x:c r="E114" s="43" t="n">
        <x:v>2023</x:v>
      </x:c>
      <x:c r="F114" s="45" t="n">
        <x:f>D114/SUM($D$5:$D$157)</x:f>
        <x:v>0.000014608908512410869</x:v>
      </x:c>
      <x:c r="G114" s="43" t="str">
        <x:v>África</x:v>
      </x:c>
      <x:c r="H114" s="43" t="str">
        <x:v>África</x:v>
      </x:c>
      <x:c r="I114" s="43" t="str">
        <x:v>valor informado</x:v>
      </x:c>
      <x:c r="J114" s="43" t="str">
        <x:v>https://www.gov.br/mre/pt-br/assuntos/portal-consular/comunidades-brasileiras-no-exterior-estatisticas-2023</x:v>
      </x:c>
      <x:c r="K114" s="44"/>
      <x:c r="L114" s="43" t="str"/>
      <x:c r="M114" s="43" t="str"/>
      <x:c r="N114" s="43" t="str"/>
      <x:c r="O114" s="43" t="str"/>
      <x:c r="P114" s="43" t="str"/>
      <x:c r="Q114" s="43" t="str"/>
      <x:c r="R114" s="46" t="str">
        <x:f>IF(K114="","",K114-D114)</x:f>
      </x:c>
      <x:c r="S114" s="47" t="str">
        <x:f>IF(K114="","",K114/D114)</x:f>
      </x:c>
      <x:c r="T114" s="43" t="str"/>
      <x:c r="U114" s="43" t="str"/>
      <x:c r="V114" s="43" t="str"/>
      <x:c r="W114" s="43" t="str"/>
      <x:c r="X114" s="43" t="str"/>
      <x:c r="Y114" s="43" t="str"/>
      <x:c r="Z114" s="43" t="str"/>
      <x:c r="AA114" s="43" t="str"/>
      <x:c r="AB114" s="43" t="str"/>
      <x:c r="AC114" s="43" t="str"/>
      <x:c r="AD114" s="43" t="str"/>
      <x:c r="AE114" s="43" t="str"/>
      <x:c r="AF114" s="43" t="str"/>
    </x:row>
    <x:row r="115">
      <x:c r="A115" s="43" t="n">
        <x:v>111</x:v>
      </x:c>
      <x:c r="B115" s="43" t="str">
        <x:v>UA</x:v>
      </x:c>
      <x:c r="C115" s="43" t="str">
        <x:v>Ucrânia</x:v>
      </x:c>
      <x:c r="D115" s="44" t="n">
        <x:v>65</x:v>
      </x:c>
      <x:c r="E115" s="43" t="n">
        <x:v>2023</x:v>
      </x:c>
      <x:c r="F115" s="45" t="n">
        <x:f>D115/SUM($D$5:$D$157)</x:f>
        <x:v>0.00001300793223707817</x:v>
      </x:c>
      <x:c r="G115" s="43" t="str">
        <x:v>Europa</x:v>
      </x:c>
      <x:c r="H115" s="43" t="str">
        <x:v>Europa</x:v>
      </x:c>
      <x:c r="I115" s="43" t="str">
        <x:v>valor informado</x:v>
      </x:c>
      <x:c r="J115" s="43" t="str">
        <x:v>https://www.gov.br/mre/pt-br/assuntos/portal-consular/comunidades-brasileiras-no-exterior-estatisticas-2023</x:v>
      </x:c>
      <x:c r="K115" s="44"/>
      <x:c r="L115" s="43" t="str"/>
      <x:c r="M115" s="43" t="str"/>
      <x:c r="N115" s="43" t="str"/>
      <x:c r="O115" s="43" t="str"/>
      <x:c r="P115" s="43" t="str"/>
      <x:c r="Q115" s="43" t="str"/>
      <x:c r="R115" s="46" t="str">
        <x:f>IF(K115="","",K115-D115)</x:f>
      </x:c>
      <x:c r="S115" s="47" t="str">
        <x:f>IF(K115="","",K115/D115)</x:f>
      </x:c>
      <x:c r="T115" s="43" t="str"/>
      <x:c r="U115" s="43" t="str"/>
      <x:c r="V115" s="43" t="str"/>
      <x:c r="W115" s="43" t="str"/>
      <x:c r="X115" s="43" t="str"/>
      <x:c r="Y115" s="43" t="str"/>
      <x:c r="Z115" s="43" t="str"/>
      <x:c r="AA115" s="43" t="str"/>
      <x:c r="AB115" s="43" t="str"/>
      <x:c r="AC115" s="43" t="str"/>
      <x:c r="AD115" s="43" t="str"/>
      <x:c r="AE115" s="43" t="str"/>
      <x:c r="AF115" s="43" t="str"/>
    </x:row>
    <x:row r="116">
      <x:c r="A116" s="43" t="n">
        <x:v>112</x:v>
      </x:c>
      <x:c r="B116" s="43" t="str">
        <x:v>NP</x:v>
      </x:c>
      <x:c r="C116" s="43" t="str">
        <x:v>Nepal</x:v>
      </x:c>
      <x:c r="D116" s="44" t="n">
        <x:v>62</x:v>
      </x:c>
      <x:c r="E116" s="43" t="n">
        <x:v>2023</x:v>
      </x:c>
      <x:c r="F116" s="45" t="n">
        <x:f>D116/SUM($D$5:$D$157)</x:f>
        <x:v>0.000012407566133828409</x:v>
      </x:c>
      <x:c r="G116" s="43" t="str">
        <x:v>Ásia</x:v>
      </x:c>
      <x:c r="H116" s="43" t="str">
        <x:v>Ásia</x:v>
      </x:c>
      <x:c r="I116" s="43" t="str">
        <x:v>valor informado</x:v>
      </x:c>
      <x:c r="J116" s="43" t="str">
        <x:v>https://www.gov.br/mre/pt-br/assuntos/portal-consular/comunidades-brasileiras-no-exterior-estatisticas-2023</x:v>
      </x:c>
      <x:c r="K116" s="44"/>
      <x:c r="L116" s="43" t="str"/>
      <x:c r="M116" s="43" t="str"/>
      <x:c r="N116" s="43" t="str"/>
      <x:c r="O116" s="43" t="str"/>
      <x:c r="P116" s="43" t="str"/>
      <x:c r="Q116" s="43" t="str"/>
      <x:c r="R116" s="46" t="str">
        <x:f>IF(K116="","",K116-D116)</x:f>
      </x:c>
      <x:c r="S116" s="47" t="str">
        <x:f>IF(K116="","",K116/D116)</x:f>
      </x:c>
      <x:c r="T116" s="43" t="str"/>
      <x:c r="U116" s="43" t="str"/>
      <x:c r="V116" s="43" t="str"/>
      <x:c r="W116" s="43" t="str"/>
      <x:c r="X116" s="43" t="str"/>
      <x:c r="Y116" s="43" t="str"/>
      <x:c r="Z116" s="43" t="str"/>
      <x:c r="AA116" s="43" t="str"/>
      <x:c r="AB116" s="43" t="str"/>
      <x:c r="AC116" s="43" t="str"/>
      <x:c r="AD116" s="43" t="str"/>
      <x:c r="AE116" s="43" t="str"/>
      <x:c r="AF116" s="43" t="str"/>
    </x:row>
    <x:row r="117">
      <x:c r="A117" s="43" t="n">
        <x:v>113</x:v>
      </x:c>
      <x:c r="B117" s="43" t="str">
        <x:v>CM</x:v>
      </x:c>
      <x:c r="C117" s="43" t="str">
        <x:v>Camarões</x:v>
      </x:c>
      <x:c r="D117" s="44" t="n">
        <x:v>61</x:v>
      </x:c>
      <x:c r="E117" s="43" t="n">
        <x:v>2023</x:v>
      </x:c>
      <x:c r="F117" s="45" t="n">
        <x:f>D117/SUM($D$5:$D$157)</x:f>
        <x:v>0.000012207444099411822</x:v>
      </x:c>
      <x:c r="G117" s="43" t="str">
        <x:v>África</x:v>
      </x:c>
      <x:c r="H117" s="43" t="str">
        <x:v>África</x:v>
      </x:c>
      <x:c r="I117" s="43" t="str">
        <x:v>valor informado</x:v>
      </x:c>
      <x:c r="J117" s="43" t="str">
        <x:v>https://www.gov.br/mre/pt-br/assuntos/portal-consular/comunidades-brasileiras-no-exterior-estatisticas-2023</x:v>
      </x:c>
      <x:c r="K117" s="44"/>
      <x:c r="L117" s="43" t="str"/>
      <x:c r="M117" s="43" t="str"/>
      <x:c r="N117" s="43" t="str"/>
      <x:c r="O117" s="43" t="str"/>
      <x:c r="P117" s="43" t="str"/>
      <x:c r="Q117" s="43" t="str"/>
      <x:c r="R117" s="46" t="str">
        <x:f>IF(K117="","",K117-D117)</x:f>
      </x:c>
      <x:c r="S117" s="47" t="str">
        <x:f>IF(K117="","",K117/D117)</x:f>
      </x:c>
      <x:c r="T117" s="43" t="str"/>
      <x:c r="U117" s="43" t="str"/>
      <x:c r="V117" s="43" t="str"/>
      <x:c r="W117" s="43" t="str"/>
      <x:c r="X117" s="43" t="str"/>
      <x:c r="Y117" s="43" t="str"/>
      <x:c r="Z117" s="43" t="str"/>
      <x:c r="AA117" s="43" t="str"/>
      <x:c r="AB117" s="43" t="str"/>
      <x:c r="AC117" s="43" t="str"/>
      <x:c r="AD117" s="43" t="str"/>
      <x:c r="AE117" s="43" t="str"/>
      <x:c r="AF117" s="43" t="str"/>
    </x:row>
    <x:row r="118">
      <x:c r="A118" s="43" t="n">
        <x:v>114</x:v>
      </x:c>
      <x:c r="B118" s="43" t="str">
        <x:v>TN</x:v>
      </x:c>
      <x:c r="C118" s="43" t="str">
        <x:v>Tunísia</x:v>
      </x:c>
      <x:c r="D118" s="44" t="n">
        <x:v>55</x:v>
      </x:c>
      <x:c r="E118" s="43" t="n">
        <x:v>2023</x:v>
      </x:c>
      <x:c r="F118" s="45" t="n">
        <x:f>D118/SUM($D$5:$D$157)</x:f>
        <x:v>0.000011006711892912298</x:v>
      </x:c>
      <x:c r="G118" s="43" t="str">
        <x:v>África</x:v>
      </x:c>
      <x:c r="H118" s="43" t="str">
        <x:v>África</x:v>
      </x:c>
      <x:c r="I118" s="43" t="str">
        <x:v>valor informado</x:v>
      </x:c>
      <x:c r="J118" s="43" t="str">
        <x:v>https://www.gov.br/mre/pt-br/assuntos/portal-consular/comunidades-brasileiras-no-exterior-estatisticas-2023</x:v>
      </x:c>
      <x:c r="K118" s="44"/>
      <x:c r="L118" s="43" t="str"/>
      <x:c r="M118" s="43" t="str"/>
      <x:c r="N118" s="43" t="str"/>
      <x:c r="O118" s="43" t="str"/>
      <x:c r="P118" s="43" t="str"/>
      <x:c r="Q118" s="43" t="str"/>
      <x:c r="R118" s="46" t="str">
        <x:f>IF(K118="","",K118-D118)</x:f>
      </x:c>
      <x:c r="S118" s="47" t="str">
        <x:f>IF(K118="","",K118/D118)</x:f>
      </x:c>
      <x:c r="T118" s="43" t="str"/>
      <x:c r="U118" s="43" t="str"/>
      <x:c r="V118" s="43" t="str"/>
      <x:c r="W118" s="43" t="str"/>
      <x:c r="X118" s="43" t="str"/>
      <x:c r="Y118" s="43" t="str"/>
      <x:c r="Z118" s="43" t="str"/>
      <x:c r="AA118" s="43" t="str"/>
      <x:c r="AB118" s="43" t="str"/>
      <x:c r="AC118" s="43" t="str"/>
      <x:c r="AD118" s="43" t="str"/>
      <x:c r="AE118" s="43" t="str"/>
      <x:c r="AF118" s="43" t="str"/>
    </x:row>
    <x:row r="119">
      <x:c r="A119" s="43" t="n">
        <x:v>115</x:v>
      </x:c>
      <x:c r="B119" s="43" t="str">
        <x:v>LS</x:v>
      </x:c>
      <x:c r="C119" s="43" t="str">
        <x:v>Lesoto</x:v>
      </x:c>
      <x:c r="D119" s="44" t="n">
        <x:v>50</x:v>
      </x:c>
      <x:c r="E119" s="43" t="n">
        <x:v>2023</x:v>
      </x:c>
      <x:c r="F119" s="45" t="n">
        <x:f>D119/SUM($D$5:$D$157)</x:f>
        <x:v>0.000010006101720829361</x:v>
      </x:c>
      <x:c r="G119" s="43" t="str">
        <x:v>África</x:v>
      </x:c>
      <x:c r="H119" s="43" t="str">
        <x:v>África</x:v>
      </x:c>
      <x:c r="I119" s="43" t="str">
        <x:v>valor informado</x:v>
      </x:c>
      <x:c r="J119" s="43" t="str">
        <x:v>https://www.gov.br/mre/pt-br/assuntos/portal-consular/comunidades-brasileiras-no-exterior-estatisticas-2023</x:v>
      </x:c>
      <x:c r="K119" s="44"/>
      <x:c r="L119" s="43" t="str"/>
      <x:c r="M119" s="43" t="str"/>
      <x:c r="N119" s="43" t="str"/>
      <x:c r="O119" s="43" t="str"/>
      <x:c r="P119" s="43" t="str"/>
      <x:c r="Q119" s="43" t="str"/>
      <x:c r="R119" s="46" t="str">
        <x:f>IF(K119="","",K119-D119)</x:f>
      </x:c>
      <x:c r="S119" s="47" t="str">
        <x:f>IF(K119="","",K119/D119)</x:f>
      </x:c>
      <x:c r="T119" s="43" t="str"/>
      <x:c r="U119" s="43" t="str"/>
      <x:c r="V119" s="43" t="str"/>
      <x:c r="W119" s="43" t="str"/>
      <x:c r="X119" s="43" t="str"/>
      <x:c r="Y119" s="43" t="str"/>
      <x:c r="Z119" s="43" t="str"/>
      <x:c r="AA119" s="43" t="str"/>
      <x:c r="AB119" s="43" t="str"/>
      <x:c r="AC119" s="43" t="str"/>
      <x:c r="AD119" s="43" t="str"/>
      <x:c r="AE119" s="43" t="str"/>
      <x:c r="AF119" s="43" t="str"/>
    </x:row>
    <x:row r="120">
      <x:c r="A120" s="43" t="n">
        <x:v>116</x:v>
      </x:c>
      <x:c r="B120" s="43" t="str">
        <x:v>GQ</x:v>
      </x:c>
      <x:c r="C120" s="43" t="str">
        <x:v>Guiné Equatorial</x:v>
      </x:c>
      <x:c r="D120" s="44" t="n">
        <x:v>45</x:v>
      </x:c>
      <x:c r="E120" s="43" t="n">
        <x:v>2023</x:v>
      </x:c>
      <x:c r="F120" s="45" t="n">
        <x:f>D120/SUM($D$5:$D$157)</x:f>
        <x:v>0.000009005491548746425</x:v>
      </x:c>
      <x:c r="G120" s="43" t="str">
        <x:v>África</x:v>
      </x:c>
      <x:c r="H120" s="43" t="str">
        <x:v>África</x:v>
      </x:c>
      <x:c r="I120" s="43" t="str">
        <x:v>valor informado</x:v>
      </x:c>
      <x:c r="J120" s="43" t="str">
        <x:v>https://www.gov.br/mre/pt-br/assuntos/portal-consular/comunidades-brasileiras-no-exterior-estatisticas-2023</x:v>
      </x:c>
      <x:c r="K120" s="44"/>
      <x:c r="L120" s="43" t="str"/>
      <x:c r="M120" s="43" t="str"/>
      <x:c r="N120" s="43" t="str"/>
      <x:c r="O120" s="43" t="str"/>
      <x:c r="P120" s="43" t="str"/>
      <x:c r="Q120" s="43" t="str"/>
      <x:c r="R120" s="46" t="str">
        <x:f>IF(K120="","",K120-D120)</x:f>
      </x:c>
      <x:c r="S120" s="47" t="str">
        <x:f>IF(K120="","",K120/D120)</x:f>
      </x:c>
      <x:c r="T120" s="43" t="str"/>
      <x:c r="U120" s="43" t="str"/>
      <x:c r="V120" s="43" t="str"/>
      <x:c r="W120" s="43" t="str"/>
      <x:c r="X120" s="43" t="str"/>
      <x:c r="Y120" s="43" t="str"/>
      <x:c r="Z120" s="43" t="str"/>
      <x:c r="AA120" s="43" t="str"/>
      <x:c r="AB120" s="43" t="str"/>
      <x:c r="AC120" s="43" t="str"/>
      <x:c r="AD120" s="43" t="str"/>
      <x:c r="AE120" s="43" t="str"/>
      <x:c r="AF120" s="43" t="str"/>
    </x:row>
    <x:row r="121">
      <x:c r="A121" s="43" t="n">
        <x:v>117</x:v>
      </x:c>
      <x:c r="B121" s="43" t="str">
        <x:v>PK</x:v>
      </x:c>
      <x:c r="C121" s="43" t="str">
        <x:v>Paquistão</x:v>
      </x:c>
      <x:c r="D121" s="44" t="n">
        <x:v>43</x:v>
      </x:c>
      <x:c r="E121" s="43" t="n">
        <x:v>2023</x:v>
      </x:c>
      <x:c r="F121" s="45" t="n">
        <x:f>D121/SUM($D$5:$D$157)</x:f>
        <x:v>0.00000860524747991325</x:v>
      </x:c>
      <x:c r="G121" s="43" t="str">
        <x:v>Ásia</x:v>
      </x:c>
      <x:c r="H121" s="43" t="str">
        <x:v>Ásia</x:v>
      </x:c>
      <x:c r="I121" s="43" t="str">
        <x:v>valor informado</x:v>
      </x:c>
      <x:c r="J121" s="43" t="str">
        <x:v>https://www.gov.br/mre/pt-br/assuntos/portal-consular/comunidades-brasileiras-no-exterior-estatisticas-2023</x:v>
      </x:c>
      <x:c r="K121" s="44"/>
      <x:c r="L121" s="43" t="str"/>
      <x:c r="M121" s="43" t="str"/>
      <x:c r="N121" s="43" t="str"/>
      <x:c r="O121" s="43" t="str"/>
      <x:c r="P121" s="43" t="str"/>
      <x:c r="Q121" s="43" t="str"/>
      <x:c r="R121" s="46" t="str">
        <x:f>IF(K121="","",K121-D121)</x:f>
      </x:c>
      <x:c r="S121" s="47" t="str">
        <x:f>IF(K121="","",K121/D121)</x:f>
      </x:c>
      <x:c r="T121" s="43" t="str"/>
      <x:c r="U121" s="43" t="str"/>
      <x:c r="V121" s="43" t="str"/>
      <x:c r="W121" s="43" t="str"/>
      <x:c r="X121" s="43" t="str"/>
      <x:c r="Y121" s="43" t="str"/>
      <x:c r="Z121" s="43" t="str"/>
      <x:c r="AA121" s="43" t="str"/>
      <x:c r="AB121" s="43" t="str"/>
      <x:c r="AC121" s="43" t="str"/>
      <x:c r="AD121" s="43" t="str"/>
      <x:c r="AE121" s="43" t="str"/>
      <x:c r="AF121" s="43" t="str"/>
    </x:row>
    <x:row r="122">
      <x:c r="A122" s="43" t="n">
        <x:v>118</x:v>
      </x:c>
      <x:c r="B122" s="43" t="str">
        <x:v>HT</x:v>
      </x:c>
      <x:c r="C122" s="43" t="str">
        <x:v>Haiti</x:v>
      </x:c>
      <x:c r="D122" s="44" t="n">
        <x:v>42</x:v>
      </x:c>
      <x:c r="E122" s="43" t="n">
        <x:v>2023</x:v>
      </x:c>
      <x:c r="F122" s="45" t="n">
        <x:f>D122/SUM($D$5:$D$157)</x:f>
        <x:v>0.000008405125445496664</x:v>
      </x:c>
      <x:c r="G122" s="43" t="str">
        <x:v>América Central e Caribe</x:v>
      </x:c>
      <x:c r="H122" s="43" t="str">
        <x:v>Américas</x:v>
      </x:c>
      <x:c r="I122" s="43" t="str">
        <x:v>valor informado</x:v>
      </x:c>
      <x:c r="J122" s="43" t="str">
        <x:v>https://www.gov.br/mre/pt-br/assuntos/portal-consular/comunidades-brasileiras-no-exterior-estatisticas-2023</x:v>
      </x:c>
      <x:c r="K122" s="44"/>
      <x:c r="L122" s="43" t="str"/>
      <x:c r="M122" s="43" t="str"/>
      <x:c r="N122" s="43" t="str"/>
      <x:c r="O122" s="43" t="str"/>
      <x:c r="P122" s="43" t="str"/>
      <x:c r="Q122" s="43" t="str"/>
      <x:c r="R122" s="46" t="str">
        <x:f>IF(K122="","",K122-D122)</x:f>
      </x:c>
      <x:c r="S122" s="47" t="str">
        <x:f>IF(K122="","",K122/D122)</x:f>
      </x:c>
      <x:c r="T122" s="43" t="str"/>
      <x:c r="U122" s="43" t="str"/>
      <x:c r="V122" s="43" t="str"/>
      <x:c r="W122" s="43" t="str"/>
      <x:c r="X122" s="43" t="str"/>
      <x:c r="Y122" s="43" t="str"/>
      <x:c r="Z122" s="43" t="str"/>
      <x:c r="AA122" s="43" t="str"/>
      <x:c r="AB122" s="43" t="str"/>
      <x:c r="AC122" s="43" t="str"/>
      <x:c r="AD122" s="43" t="str"/>
      <x:c r="AE122" s="43" t="str"/>
      <x:c r="AF122" s="43" t="str"/>
    </x:row>
    <x:row r="123">
      <x:c r="A123" s="43" t="n">
        <x:v>119</x:v>
      </x:c>
      <x:c r="B123" s="43" t="str">
        <x:v>BB</x:v>
      </x:c>
      <x:c r="C123" s="43" t="str">
        <x:v>Barbados</x:v>
      </x:c>
      <x:c r="D123" s="44" t="n">
        <x:v>40</x:v>
      </x:c>
      <x:c r="E123" s="43" t="n">
        <x:v>2023</x:v>
      </x:c>
      <x:c r="F123" s="45" t="n">
        <x:f>D123/SUM($D$5:$D$157)</x:f>
        <x:v>0.00000800488137666349</x:v>
      </x:c>
      <x:c r="G123" s="43" t="str">
        <x:v>América Central e Caribe</x:v>
      </x:c>
      <x:c r="H123" s="43" t="str">
        <x:v>Américas</x:v>
      </x:c>
      <x:c r="I123" s="43" t="str">
        <x:v>valor informado</x:v>
      </x:c>
      <x:c r="J123" s="43" t="str">
        <x:v>https://www.gov.br/mre/pt-br/assuntos/portal-consular/comunidades-brasileiras-no-exterior-estatisticas-2023</x:v>
      </x:c>
      <x:c r="K123" s="44"/>
      <x:c r="L123" s="43" t="str"/>
      <x:c r="M123" s="43" t="str"/>
      <x:c r="N123" s="43" t="str"/>
      <x:c r="O123" s="43" t="str"/>
      <x:c r="P123" s="43" t="str"/>
      <x:c r="Q123" s="43" t="str"/>
      <x:c r="R123" s="46" t="str">
        <x:f>IF(K123="","",K123-D123)</x:f>
      </x:c>
      <x:c r="S123" s="47" t="str">
        <x:f>IF(K123="","",K123/D123)</x:f>
      </x:c>
      <x:c r="T123" s="43" t="str"/>
      <x:c r="U123" s="43" t="str"/>
      <x:c r="V123" s="43" t="str"/>
      <x:c r="W123" s="43" t="str"/>
      <x:c r="X123" s="43" t="str"/>
      <x:c r="Y123" s="43" t="str"/>
      <x:c r="Z123" s="43" t="str"/>
      <x:c r="AA123" s="43" t="str"/>
      <x:c r="AB123" s="43" t="str"/>
      <x:c r="AC123" s="43" t="str"/>
      <x:c r="AD123" s="43" t="str"/>
      <x:c r="AE123" s="43" t="str"/>
      <x:c r="AF123" s="43" t="str"/>
    </x:row>
    <x:row r="124">
      <x:c r="A124" s="43" t="n">
        <x:v>119</x:v>
      </x:c>
      <x:c r="B124" s="43" t="str">
        <x:v>BZ</x:v>
      </x:c>
      <x:c r="C124" s="43" t="str">
        <x:v>Belize</x:v>
      </x:c>
      <x:c r="D124" s="44" t="n">
        <x:v>40</x:v>
      </x:c>
      <x:c r="E124" s="43" t="n">
        <x:v>2023</x:v>
      </x:c>
      <x:c r="F124" s="45" t="n">
        <x:f>D124/SUM($D$5:$D$157)</x:f>
        <x:v>0.00000800488137666349</x:v>
      </x:c>
      <x:c r="G124" s="43" t="str">
        <x:v>América Central e Caribe</x:v>
      </x:c>
      <x:c r="H124" s="43" t="str">
        <x:v>Américas</x:v>
      </x:c>
      <x:c r="I124" s="43" t="str">
        <x:v>valor informado</x:v>
      </x:c>
      <x:c r="J124" s="43" t="str">
        <x:v>https://www.gov.br/mre/pt-br/assuntos/portal-consular/comunidades-brasileiras-no-exterior-estatisticas-2023</x:v>
      </x:c>
      <x:c r="K124" s="44"/>
      <x:c r="L124" s="43" t="str"/>
      <x:c r="M124" s="43" t="str"/>
      <x:c r="N124" s="43" t="str"/>
      <x:c r="O124" s="43" t="str"/>
      <x:c r="P124" s="43" t="str"/>
      <x:c r="Q124" s="43" t="str"/>
      <x:c r="R124" s="46" t="str">
        <x:f>IF(K124="","",K124-D124)</x:f>
      </x:c>
      <x:c r="S124" s="47" t="str">
        <x:f>IF(K124="","",K124/D124)</x:f>
      </x:c>
      <x:c r="T124" s="43" t="str"/>
      <x:c r="U124" s="43" t="str"/>
      <x:c r="V124" s="43" t="str"/>
      <x:c r="W124" s="43" t="str"/>
      <x:c r="X124" s="43" t="str"/>
      <x:c r="Y124" s="43" t="str"/>
      <x:c r="Z124" s="43" t="str"/>
      <x:c r="AA124" s="43" t="str"/>
      <x:c r="AB124" s="43" t="str"/>
      <x:c r="AC124" s="43" t="str"/>
      <x:c r="AD124" s="43" t="str"/>
      <x:c r="AE124" s="43" t="str"/>
      <x:c r="AF124" s="43" t="str"/>
    </x:row>
    <x:row r="125">
      <x:c r="A125" s="43" t="n">
        <x:v>119</x:v>
      </x:c>
      <x:c r="B125" s="43" t="str">
        <x:v>TG</x:v>
      </x:c>
      <x:c r="C125" s="43" t="str">
        <x:v>Togo</x:v>
      </x:c>
      <x:c r="D125" s="44" t="n">
        <x:v>40</x:v>
      </x:c>
      <x:c r="E125" s="43" t="n">
        <x:v>2023</x:v>
      </x:c>
      <x:c r="F125" s="45" t="n">
        <x:f>D125/SUM($D$5:$D$157)</x:f>
        <x:v>0.00000800488137666349</x:v>
      </x:c>
      <x:c r="G125" s="43" t="str">
        <x:v>África</x:v>
      </x:c>
      <x:c r="H125" s="43" t="str">
        <x:v>África</x:v>
      </x:c>
      <x:c r="I125" s="43" t="str">
        <x:v>valor informado</x:v>
      </x:c>
      <x:c r="J125" s="43" t="str">
        <x:v>https://www.gov.br/mre/pt-br/assuntos/portal-consular/comunidades-brasileiras-no-exterior-estatisticas-2023</x:v>
      </x:c>
      <x:c r="K125" s="44"/>
      <x:c r="L125" s="43" t="str"/>
      <x:c r="M125" s="43" t="str"/>
      <x:c r="N125" s="43" t="str"/>
      <x:c r="O125" s="43" t="str"/>
      <x:c r="P125" s="43" t="str"/>
      <x:c r="Q125" s="43" t="str"/>
      <x:c r="R125" s="46" t="str">
        <x:f>IF(K125="","",K125-D125)</x:f>
      </x:c>
      <x:c r="S125" s="47" t="str">
        <x:f>IF(K125="","",K125/D125)</x:f>
      </x:c>
      <x:c r="T125" s="43" t="str"/>
      <x:c r="U125" s="43" t="str"/>
      <x:c r="V125" s="43" t="str"/>
      <x:c r="W125" s="43" t="str"/>
      <x:c r="X125" s="43" t="str"/>
      <x:c r="Y125" s="43" t="str"/>
      <x:c r="Z125" s="43" t="str"/>
      <x:c r="AA125" s="43" t="str"/>
      <x:c r="AB125" s="43" t="str"/>
      <x:c r="AC125" s="43" t="str"/>
      <x:c r="AD125" s="43" t="str"/>
      <x:c r="AE125" s="43" t="str"/>
      <x:c r="AF125" s="43" t="str"/>
    </x:row>
    <x:row r="126">
      <x:c r="A126" s="43" t="n">
        <x:v>122</x:v>
      </x:c>
      <x:c r="B126" s="43" t="str">
        <x:v>GN</x:v>
      </x:c>
      <x:c r="C126" s="43" t="str">
        <x:v>República da Guiné</x:v>
      </x:c>
      <x:c r="D126" s="44" t="n">
        <x:v>36</x:v>
      </x:c>
      <x:c r="E126" s="43" t="n">
        <x:v>2023</x:v>
      </x:c>
      <x:c r="F126" s="45" t="n">
        <x:f>D126/SUM($D$5:$D$157)</x:f>
        <x:v>0.00000720439323899714</x:v>
      </x:c>
      <x:c r="G126" s="43" t="str">
        <x:v>África</x:v>
      </x:c>
      <x:c r="H126" s="43" t="str">
        <x:v>África</x:v>
      </x:c>
      <x:c r="I126" s="43" t="str">
        <x:v>valor informado</x:v>
      </x:c>
      <x:c r="J126" s="43" t="str">
        <x:v>https://www.gov.br/mre/pt-br/assuntos/portal-consular/comunidades-brasileiras-no-exterior-estatisticas-2023</x:v>
      </x:c>
      <x:c r="K126" s="44"/>
      <x:c r="L126" s="43" t="str"/>
      <x:c r="M126" s="43" t="str"/>
      <x:c r="N126" s="43" t="str"/>
      <x:c r="O126" s="43" t="str"/>
      <x:c r="P126" s="43" t="str"/>
      <x:c r="Q126" s="43" t="str"/>
      <x:c r="R126" s="46" t="str">
        <x:f>IF(K126="","",K126-D126)</x:f>
      </x:c>
      <x:c r="S126" s="47" t="str">
        <x:f>IF(K126="","",K126/D126)</x:f>
      </x:c>
      <x:c r="T126" s="43" t="str"/>
      <x:c r="U126" s="43" t="str"/>
      <x:c r="V126" s="43" t="str"/>
      <x:c r="W126" s="43" t="str"/>
      <x:c r="X126" s="43" t="str"/>
      <x:c r="Y126" s="43" t="str"/>
      <x:c r="Z126" s="43" t="str"/>
      <x:c r="AA126" s="43" t="str"/>
      <x:c r="AB126" s="43" t="str"/>
      <x:c r="AC126" s="43" t="str"/>
      <x:c r="AD126" s="43" t="str"/>
      <x:c r="AE126" s="43" t="str"/>
      <x:c r="AF126" s="43" t="str"/>
    </x:row>
    <x:row r="127">
      <x:c r="A127" s="43" t="n">
        <x:v>123</x:v>
      </x:c>
      <x:c r="B127" s="43" t="str">
        <x:v>AM</x:v>
      </x:c>
      <x:c r="C127" s="43" t="str">
        <x:v>Armênia</x:v>
      </x:c>
      <x:c r="D127" s="44" t="n">
        <x:v>30</x:v>
      </x:c>
      <x:c r="E127" s="43" t="n">
        <x:v>2023</x:v>
      </x:c>
      <x:c r="F127" s="45" t="n">
        <x:f>D127/SUM($D$5:$D$157)</x:f>
        <x:v>0.000006003661032497617</x:v>
      </x:c>
      <x:c r="G127" s="43" t="str">
        <x:v>Europa</x:v>
      </x:c>
      <x:c r="H127" s="43" t="str">
        <x:v>Europa</x:v>
      </x:c>
      <x:c r="I127" s="43" t="str">
        <x:v>valor informado</x:v>
      </x:c>
      <x:c r="J127" s="43" t="str">
        <x:v>https://www.gov.br/mre/pt-br/assuntos/portal-consular/comunidades-brasileiras-no-exterior-estatisticas-2023</x:v>
      </x:c>
      <x:c r="K127" s="44"/>
      <x:c r="L127" s="43" t="str"/>
      <x:c r="M127" s="43" t="str"/>
      <x:c r="N127" s="43" t="str"/>
      <x:c r="O127" s="43" t="str"/>
      <x:c r="P127" s="43" t="str"/>
      <x:c r="Q127" s="43" t="str"/>
      <x:c r="R127" s="46" t="str">
        <x:f>IF(K127="","",K127-D127)</x:f>
      </x:c>
      <x:c r="S127" s="47" t="str">
        <x:f>IF(K127="","",K127/D127)</x:f>
      </x:c>
      <x:c r="T127" s="43" t="str"/>
      <x:c r="U127" s="43" t="str"/>
      <x:c r="V127" s="43" t="str"/>
      <x:c r="W127" s="43" t="str"/>
      <x:c r="X127" s="43" t="str"/>
      <x:c r="Y127" s="43" t="str"/>
      <x:c r="Z127" s="43" t="str"/>
      <x:c r="AA127" s="43" t="str"/>
      <x:c r="AB127" s="43" t="str"/>
      <x:c r="AC127" s="43" t="str"/>
      <x:c r="AD127" s="43" t="str"/>
      <x:c r="AE127" s="43" t="str"/>
      <x:c r="AF127" s="43" t="str"/>
    </x:row>
    <x:row r="128">
      <x:c r="A128" s="43" t="n">
        <x:v>123</x:v>
      </x:c>
      <x:c r="B128" s="43" t="str">
        <x:v>KH</x:v>
      </x:c>
      <x:c r="C128" s="43" t="str">
        <x:v>Camboja</x:v>
      </x:c>
      <x:c r="D128" s="44" t="n">
        <x:v>30</x:v>
      </x:c>
      <x:c r="E128" s="43" t="n">
        <x:v>2023</x:v>
      </x:c>
      <x:c r="F128" s="45" t="n">
        <x:f>D128/SUM($D$5:$D$157)</x:f>
        <x:v>0.000006003661032497617</x:v>
      </x:c>
      <x:c r="G128" s="43" t="str">
        <x:v>Ásia</x:v>
      </x:c>
      <x:c r="H128" s="43" t="str">
        <x:v>Ásia</x:v>
      </x:c>
      <x:c r="I128" s="43" t="str">
        <x:v>valor informado</x:v>
      </x:c>
      <x:c r="J128" s="43" t="str">
        <x:v>https://www.gov.br/mre/pt-br/assuntos/portal-consular/comunidades-brasileiras-no-exterior-estatisticas-2023</x:v>
      </x:c>
      <x:c r="K128" s="44"/>
      <x:c r="L128" s="43" t="str"/>
      <x:c r="M128" s="43" t="str"/>
      <x:c r="N128" s="43" t="str"/>
      <x:c r="O128" s="43" t="str"/>
      <x:c r="P128" s="43" t="str"/>
      <x:c r="Q128" s="43" t="str"/>
      <x:c r="R128" s="46" t="str">
        <x:f>IF(K128="","",K128-D128)</x:f>
      </x:c>
      <x:c r="S128" s="47" t="str">
        <x:f>IF(K128="","",K128/D128)</x:f>
      </x:c>
      <x:c r="T128" s="43" t="str"/>
      <x:c r="U128" s="43" t="str"/>
      <x:c r="V128" s="43" t="str"/>
      <x:c r="W128" s="43" t="str"/>
      <x:c r="X128" s="43" t="str"/>
      <x:c r="Y128" s="43" t="str"/>
      <x:c r="Z128" s="43" t="str"/>
      <x:c r="AA128" s="43" t="str"/>
      <x:c r="AB128" s="43" t="str"/>
      <x:c r="AC128" s="43" t="str"/>
      <x:c r="AD128" s="43" t="str"/>
      <x:c r="AE128" s="43" t="str"/>
      <x:c r="AF128" s="43" t="str"/>
    </x:row>
    <x:row r="129">
      <x:c r="A129" s="43" t="n">
        <x:v>123</x:v>
      </x:c>
      <x:c r="B129" s="43" t="str">
        <x:v>GE</x:v>
      </x:c>
      <x:c r="C129" s="43" t="str">
        <x:v>Geórgia</x:v>
      </x:c>
      <x:c r="D129" s="44" t="n">
        <x:v>30</x:v>
      </x:c>
      <x:c r="E129" s="43" t="n">
        <x:v>2023</x:v>
      </x:c>
      <x:c r="F129" s="45" t="n">
        <x:f>D129/SUM($D$5:$D$157)</x:f>
        <x:v>0.000006003661032497617</x:v>
      </x:c>
      <x:c r="G129" s="43" t="str">
        <x:v>Europa</x:v>
      </x:c>
      <x:c r="H129" s="43" t="str">
        <x:v>Europa</x:v>
      </x:c>
      <x:c r="I129" s="43" t="str">
        <x:v>valor informado</x:v>
      </x:c>
      <x:c r="J129" s="43" t="str">
        <x:v>https://www.gov.br/mre/pt-br/assuntos/portal-consular/comunidades-brasileiras-no-exterior-estatisticas-2023</x:v>
      </x:c>
      <x:c r="K129" s="44"/>
      <x:c r="L129" s="43" t="str"/>
      <x:c r="M129" s="43" t="str"/>
      <x:c r="N129" s="43" t="str"/>
      <x:c r="O129" s="43" t="str"/>
      <x:c r="P129" s="43" t="str"/>
      <x:c r="Q129" s="43" t="str"/>
      <x:c r="R129" s="46" t="str">
        <x:f>IF(K129="","",K129-D129)</x:f>
      </x:c>
      <x:c r="S129" s="47" t="str">
        <x:f>IF(K129="","",K129/D129)</x:f>
      </x:c>
      <x:c r="T129" s="43" t="str"/>
      <x:c r="U129" s="43" t="str"/>
      <x:c r="V129" s="43" t="str"/>
      <x:c r="W129" s="43" t="str"/>
      <x:c r="X129" s="43" t="str"/>
      <x:c r="Y129" s="43" t="str"/>
      <x:c r="Z129" s="43" t="str"/>
      <x:c r="AA129" s="43" t="str"/>
      <x:c r="AB129" s="43" t="str"/>
      <x:c r="AC129" s="43" t="str"/>
      <x:c r="AD129" s="43" t="str"/>
      <x:c r="AE129" s="43" t="str"/>
      <x:c r="AF129" s="43" t="str"/>
    </x:row>
    <x:row r="130">
      <x:c r="A130" s="43" t="n">
        <x:v>123</x:v>
      </x:c>
      <x:c r="B130" s="43" t="str">
        <x:v>ZM</x:v>
      </x:c>
      <x:c r="C130" s="43" t="str">
        <x:v>Zâmbia</x:v>
      </x:c>
      <x:c r="D130" s="44" t="n">
        <x:v>30</x:v>
      </x:c>
      <x:c r="E130" s="43" t="n">
        <x:v>2023</x:v>
      </x:c>
      <x:c r="F130" s="45" t="n">
        <x:f>D130/SUM($D$5:$D$157)</x:f>
        <x:v>0.000006003661032497617</x:v>
      </x:c>
      <x:c r="G130" s="43" t="str">
        <x:v>África</x:v>
      </x:c>
      <x:c r="H130" s="43" t="str">
        <x:v>África</x:v>
      </x:c>
      <x:c r="I130" s="43" t="str">
        <x:v>valor informado</x:v>
      </x:c>
      <x:c r="J130" s="43" t="str">
        <x:v>https://www.gov.br/mre/pt-br/assuntos/portal-consular/comunidades-brasileiras-no-exterior-estatisticas-2023</x:v>
      </x:c>
      <x:c r="K130" s="44"/>
      <x:c r="L130" s="43" t="str"/>
      <x:c r="M130" s="43" t="str"/>
      <x:c r="N130" s="43" t="str"/>
      <x:c r="O130" s="43" t="str"/>
      <x:c r="P130" s="43" t="str"/>
      <x:c r="Q130" s="43" t="str"/>
      <x:c r="R130" s="46" t="str">
        <x:f>IF(K130="","",K130-D130)</x:f>
      </x:c>
      <x:c r="S130" s="47" t="str">
        <x:f>IF(K130="","",K130/D130)</x:f>
      </x:c>
      <x:c r="T130" s="43" t="str"/>
      <x:c r="U130" s="43" t="str"/>
      <x:c r="V130" s="43" t="str"/>
      <x:c r="W130" s="43" t="str"/>
      <x:c r="X130" s="43" t="str"/>
      <x:c r="Y130" s="43" t="str"/>
      <x:c r="Z130" s="43" t="str"/>
      <x:c r="AA130" s="43" t="str"/>
      <x:c r="AB130" s="43" t="str"/>
      <x:c r="AC130" s="43" t="str"/>
      <x:c r="AD130" s="43" t="str"/>
      <x:c r="AE130" s="43" t="str"/>
      <x:c r="AF130" s="43" t="str"/>
    </x:row>
    <x:row r="131">
      <x:c r="A131" s="43" t="n">
        <x:v>127</x:v>
      </x:c>
      <x:c r="B131" s="43" t="str">
        <x:v>ML</x:v>
      </x:c>
      <x:c r="C131" s="43" t="str">
        <x:v>Mali</x:v>
      </x:c>
      <x:c r="D131" s="44" t="n">
        <x:v>29</x:v>
      </x:c>
      <x:c r="E131" s="43" t="n">
        <x:v>2023</x:v>
      </x:c>
      <x:c r="F131" s="45" t="n">
        <x:f>D131/SUM($D$5:$D$157)</x:f>
        <x:v>0.0000058035389980810295</x:v>
      </x:c>
      <x:c r="G131" s="43" t="str">
        <x:v>África</x:v>
      </x:c>
      <x:c r="H131" s="43" t="str">
        <x:v>África</x:v>
      </x:c>
      <x:c r="I131" s="43" t="str">
        <x:v>valor informado</x:v>
      </x:c>
      <x:c r="J131" s="43" t="str">
        <x:v>https://www.gov.br/mre/pt-br/assuntos/portal-consular/comunidades-brasileiras-no-exterior-estatisticas-2023</x:v>
      </x:c>
      <x:c r="K131" s="44"/>
      <x:c r="L131" s="43" t="str"/>
      <x:c r="M131" s="43" t="str"/>
      <x:c r="N131" s="43" t="str"/>
      <x:c r="O131" s="43" t="str"/>
      <x:c r="P131" s="43" t="str"/>
      <x:c r="Q131" s="43" t="str"/>
      <x:c r="R131" s="46" t="str">
        <x:f>IF(K131="","",K131-D131)</x:f>
      </x:c>
      <x:c r="S131" s="47" t="str">
        <x:f>IF(K131="","",K131/D131)</x:f>
      </x:c>
      <x:c r="T131" s="43" t="str"/>
      <x:c r="U131" s="43" t="str"/>
      <x:c r="V131" s="43" t="str"/>
      <x:c r="W131" s="43" t="str"/>
      <x:c r="X131" s="43" t="str"/>
      <x:c r="Y131" s="43" t="str"/>
      <x:c r="Z131" s="43" t="str"/>
      <x:c r="AA131" s="43" t="str"/>
      <x:c r="AB131" s="43" t="str"/>
      <x:c r="AC131" s="43" t="str"/>
      <x:c r="AD131" s="43" t="str"/>
      <x:c r="AE131" s="43" t="str"/>
      <x:c r="AF131" s="43" t="str"/>
    </x:row>
    <x:row r="132">
      <x:c r="A132" s="43" t="n">
        <x:v>128</x:v>
      </x:c>
      <x:c r="B132" s="43" t="str">
        <x:v>LK</x:v>
      </x:c>
      <x:c r="C132" s="43" t="str">
        <x:v>Sri Lanka</x:v>
      </x:c>
      <x:c r="D132" s="44" t="n">
        <x:v>27</x:v>
      </x:c>
      <x:c r="E132" s="43" t="n">
        <x:v>2023</x:v>
      </x:c>
      <x:c r="F132" s="45" t="n">
        <x:f>D132/SUM($D$5:$D$157)</x:f>
        <x:v>0.0000054032949292478555</x:v>
      </x:c>
      <x:c r="G132" s="43" t="str">
        <x:v>Ásia</x:v>
      </x:c>
      <x:c r="H132" s="43" t="str">
        <x:v>Ásia</x:v>
      </x:c>
      <x:c r="I132" s="43" t="str">
        <x:v>valor informado</x:v>
      </x:c>
      <x:c r="J132" s="43" t="str">
        <x:v>https://www.gov.br/mre/pt-br/assuntos/portal-consular/comunidades-brasileiras-no-exterior-estatisticas-2023</x:v>
      </x:c>
      <x:c r="K132" s="44"/>
      <x:c r="L132" s="43" t="str"/>
      <x:c r="M132" s="43" t="str"/>
      <x:c r="N132" s="43" t="str"/>
      <x:c r="O132" s="43" t="str"/>
      <x:c r="P132" s="43" t="str"/>
      <x:c r="Q132" s="43" t="str"/>
      <x:c r="R132" s="46" t="str">
        <x:f>IF(K132="","",K132-D132)</x:f>
      </x:c>
      <x:c r="S132" s="47" t="str">
        <x:f>IF(K132="","",K132/D132)</x:f>
      </x:c>
      <x:c r="T132" s="43" t="str"/>
      <x:c r="U132" s="43" t="str"/>
      <x:c r="V132" s="43" t="str"/>
      <x:c r="W132" s="43" t="str"/>
      <x:c r="X132" s="43" t="str"/>
      <x:c r="Y132" s="43" t="str"/>
      <x:c r="Z132" s="43" t="str"/>
      <x:c r="AA132" s="43" t="str"/>
      <x:c r="AB132" s="43" t="str"/>
      <x:c r="AC132" s="43" t="str"/>
      <x:c r="AD132" s="43" t="str"/>
      <x:c r="AE132" s="43" t="str"/>
      <x:c r="AF132" s="43" t="str"/>
    </x:row>
    <x:row r="133">
      <x:c r="A133" s="43" t="n">
        <x:v>129</x:v>
      </x:c>
      <x:c r="B133" s="43" t="str">
        <x:v>BF</x:v>
      </x:c>
      <x:c r="C133" s="43" t="str">
        <x:v>Burkina Faso</x:v>
      </x:c>
      <x:c r="D133" s="44" t="n">
        <x:v>25</x:v>
      </x:c>
      <x:c r="E133" s="43" t="n">
        <x:v>2023</x:v>
      </x:c>
      <x:c r="F133" s="45" t="n">
        <x:f>D133/SUM($D$5:$D$157)</x:f>
        <x:v>0.000005003050860414681</x:v>
      </x:c>
      <x:c r="G133" s="43" t="str">
        <x:v>África</x:v>
      </x:c>
      <x:c r="H133" s="43" t="str">
        <x:v>África</x:v>
      </x:c>
      <x:c r="I133" s="43" t="str">
        <x:v>valor informado</x:v>
      </x:c>
      <x:c r="J133" s="43" t="str">
        <x:v>https://www.gov.br/mre/pt-br/assuntos/portal-consular/comunidades-brasileiras-no-exterior-estatisticas-2023</x:v>
      </x:c>
      <x:c r="K133" s="44"/>
      <x:c r="L133" s="43" t="str"/>
      <x:c r="M133" s="43" t="str"/>
      <x:c r="N133" s="43" t="str"/>
      <x:c r="O133" s="43" t="str"/>
      <x:c r="P133" s="43" t="str"/>
      <x:c r="Q133" s="43" t="str"/>
      <x:c r="R133" s="46" t="str">
        <x:f>IF(K133="","",K133-D133)</x:f>
      </x:c>
      <x:c r="S133" s="47" t="str">
        <x:f>IF(K133="","",K133/D133)</x:f>
      </x:c>
      <x:c r="T133" s="43" t="str"/>
      <x:c r="U133" s="43" t="str"/>
      <x:c r="V133" s="43" t="str"/>
      <x:c r="W133" s="43" t="str"/>
      <x:c r="X133" s="43" t="str"/>
      <x:c r="Y133" s="43" t="str"/>
      <x:c r="Z133" s="43" t="str"/>
      <x:c r="AA133" s="43" t="str"/>
      <x:c r="AB133" s="43" t="str"/>
      <x:c r="AC133" s="43" t="str"/>
      <x:c r="AD133" s="43" t="str"/>
      <x:c r="AE133" s="43" t="str"/>
      <x:c r="AF133" s="43" t="str"/>
    </x:row>
    <x:row r="134">
      <x:c r="A134" s="43" t="n">
        <x:v>130</x:v>
      </x:c>
      <x:c r="B134" s="43" t="str">
        <x:v>VG</x:v>
      </x:c>
      <x:c r="C134" s="43" t="str">
        <x:v>Ilhas Virgens Britânicas (RU)</x:v>
      </x:c>
      <x:c r="D134" s="44" t="n">
        <x:v>21</x:v>
      </x:c>
      <x:c r="E134" s="43" t="n">
        <x:v>2023</x:v>
      </x:c>
      <x:c r="F134" s="45" t="n">
        <x:f>D134/SUM($D$5:$D$157)</x:f>
        <x:v>0.000004202562722748332</x:v>
      </x:c>
      <x:c r="G134" s="43" t="str">
        <x:v>América Central e Caribe</x:v>
      </x:c>
      <x:c r="H134" s="43" t="str">
        <x:v>Américas</x:v>
      </x:c>
      <x:c r="I134" s="43" t="str">
        <x:v>valor informado</x:v>
      </x:c>
      <x:c r="J134" s="43" t="str">
        <x:v>https://www.gov.br/mre/pt-br/assuntos/portal-consular/comunidades-brasileiras-no-exterior-estatisticas-2023</x:v>
      </x:c>
      <x:c r="K134" s="44"/>
      <x:c r="L134" s="43" t="str"/>
      <x:c r="M134" s="43" t="str"/>
      <x:c r="N134" s="43" t="str"/>
      <x:c r="O134" s="43" t="str"/>
      <x:c r="P134" s="43" t="str"/>
      <x:c r="Q134" s="43" t="str"/>
      <x:c r="R134" s="46" t="str">
        <x:f>IF(K134="","",K134-D134)</x:f>
      </x:c>
      <x:c r="S134" s="47" t="str">
        <x:f>IF(K134="","",K134/D134)</x:f>
      </x:c>
      <x:c r="T134" s="43" t="str"/>
      <x:c r="U134" s="43" t="str"/>
      <x:c r="V134" s="43" t="str"/>
      <x:c r="W134" s="43" t="str"/>
      <x:c r="X134" s="43" t="str"/>
      <x:c r="Y134" s="43" t="str"/>
      <x:c r="Z134" s="43" t="str"/>
      <x:c r="AA134" s="43" t="str"/>
      <x:c r="AB134" s="43" t="str"/>
      <x:c r="AC134" s="43" t="str"/>
      <x:c r="AD134" s="43" t="str"/>
      <x:c r="AE134" s="43" t="str"/>
      <x:c r="AF134" s="43" t="str"/>
    </x:row>
    <x:row r="135">
      <x:c r="A135" s="43" t="n">
        <x:v>131</x:v>
      </x:c>
      <x:c r="B135" s="43" t="str">
        <x:v>TD</x:v>
      </x:c>
      <x:c r="C135" s="43" t="str">
        <x:v>Chade</x:v>
      </x:c>
      <x:c r="D135" s="44" t="n">
        <x:v>20</x:v>
      </x:c>
      <x:c r="E135" s="43" t="n">
        <x:v>2023</x:v>
      </x:c>
      <x:c r="F135" s="45" t="n">
        <x:f>D135/SUM($D$5:$D$157)</x:f>
        <x:v>0.000004002440688331745</x:v>
      </x:c>
      <x:c r="G135" s="43" t="str">
        <x:v>África</x:v>
      </x:c>
      <x:c r="H135" s="43" t="str">
        <x:v>África</x:v>
      </x:c>
      <x:c r="I135" s="43" t="str">
        <x:v>valor informado</x:v>
      </x:c>
      <x:c r="J135" s="43" t="str">
        <x:v>https://www.gov.br/mre/pt-br/assuntos/portal-consular/comunidades-brasileiras-no-exterior-estatisticas-2023</x:v>
      </x:c>
      <x:c r="K135" s="44"/>
      <x:c r="L135" s="43" t="str"/>
      <x:c r="M135" s="43" t="str"/>
      <x:c r="N135" s="43" t="str"/>
      <x:c r="O135" s="43" t="str"/>
      <x:c r="P135" s="43" t="str"/>
      <x:c r="Q135" s="43" t="str"/>
      <x:c r="R135" s="46" t="str">
        <x:f>IF(K135="","",K135-D135)</x:f>
      </x:c>
      <x:c r="S135" s="47" t="str">
        <x:f>IF(K135="","",K135/D135)</x:f>
      </x:c>
      <x:c r="T135" s="43" t="str"/>
      <x:c r="U135" s="43" t="str"/>
      <x:c r="V135" s="43" t="str"/>
      <x:c r="W135" s="43" t="str"/>
      <x:c r="X135" s="43" t="str"/>
      <x:c r="Y135" s="43" t="str"/>
      <x:c r="Z135" s="43" t="str"/>
      <x:c r="AA135" s="43" t="str"/>
      <x:c r="AB135" s="43" t="str"/>
      <x:c r="AC135" s="43" t="str"/>
      <x:c r="AD135" s="43" t="str"/>
      <x:c r="AE135" s="43" t="str"/>
      <x:c r="AF135" s="43" t="str"/>
    </x:row>
    <x:row r="136">
      <x:c r="A136" s="43" t="n">
        <x:v>131</x:v>
      </x:c>
      <x:c r="B136" s="43" t="str">
        <x:v>LA</x:v>
      </x:c>
      <x:c r="C136" s="43" t="str">
        <x:v>Laos</x:v>
      </x:c>
      <x:c r="D136" s="44" t="n">
        <x:v>20</x:v>
      </x:c>
      <x:c r="E136" s="43" t="n">
        <x:v>2023</x:v>
      </x:c>
      <x:c r="F136" s="45" t="n">
        <x:f>D136/SUM($D$5:$D$157)</x:f>
        <x:v>0.000004002440688331745</x:v>
      </x:c>
      <x:c r="G136" s="43" t="str">
        <x:v>Ásia</x:v>
      </x:c>
      <x:c r="H136" s="43" t="str">
        <x:v>Ásia</x:v>
      </x:c>
      <x:c r="I136" s="43" t="str">
        <x:v>valor informado</x:v>
      </x:c>
      <x:c r="J136" s="43" t="str">
        <x:v>https://www.gov.br/mre/pt-br/assuntos/portal-consular/comunidades-brasileiras-no-exterior-estatisticas-2023</x:v>
      </x:c>
      <x:c r="K136" s="44"/>
      <x:c r="L136" s="43" t="str"/>
      <x:c r="M136" s="43" t="str"/>
      <x:c r="N136" s="43" t="str"/>
      <x:c r="O136" s="43" t="str"/>
      <x:c r="P136" s="43" t="str"/>
      <x:c r="Q136" s="43" t="str"/>
      <x:c r="R136" s="46" t="str">
        <x:f>IF(K136="","",K136-D136)</x:f>
      </x:c>
      <x:c r="S136" s="47" t="str">
        <x:f>IF(K136="","",K136/D136)</x:f>
      </x:c>
      <x:c r="T136" s="43" t="str"/>
      <x:c r="U136" s="43" t="str"/>
      <x:c r="V136" s="43" t="str"/>
      <x:c r="W136" s="43" t="str"/>
      <x:c r="X136" s="43" t="str"/>
      <x:c r="Y136" s="43" t="str"/>
      <x:c r="Z136" s="43" t="str"/>
      <x:c r="AA136" s="43" t="str"/>
      <x:c r="AB136" s="43" t="str"/>
      <x:c r="AC136" s="43" t="str"/>
      <x:c r="AD136" s="43" t="str"/>
      <x:c r="AE136" s="43" t="str"/>
      <x:c r="AF136" s="43" t="str"/>
    </x:row>
    <x:row r="137">
      <x:c r="A137" s="43" t="n">
        <x:v>131</x:v>
      </x:c>
      <x:c r="B137" s="43" t="str">
        <x:v>CF</x:v>
      </x:c>
      <x:c r="C137" s="43" t="str">
        <x:v>República Centro-Africana</x:v>
      </x:c>
      <x:c r="D137" s="44" t="n">
        <x:v>20</x:v>
      </x:c>
      <x:c r="E137" s="43" t="n">
        <x:v>2023</x:v>
      </x:c>
      <x:c r="F137" s="45" t="n">
        <x:f>D137/SUM($D$5:$D$157)</x:f>
        <x:v>0.000004002440688331745</x:v>
      </x:c>
      <x:c r="G137" s="43" t="str">
        <x:v>África</x:v>
      </x:c>
      <x:c r="H137" s="43" t="str">
        <x:v>África</x:v>
      </x:c>
      <x:c r="I137" s="43" t="str">
        <x:v>valor informado</x:v>
      </x:c>
      <x:c r="J137" s="43" t="str">
        <x:v>https://www.gov.br/mre/pt-br/assuntos/portal-consular/comunidades-brasileiras-no-exterior-estatisticas-2023</x:v>
      </x:c>
      <x:c r="K137" s="44"/>
      <x:c r="L137" s="43" t="str"/>
      <x:c r="M137" s="43" t="str"/>
      <x:c r="N137" s="43" t="str"/>
      <x:c r="O137" s="43" t="str"/>
      <x:c r="P137" s="43" t="str"/>
      <x:c r="Q137" s="43" t="str"/>
      <x:c r="R137" s="46" t="str">
        <x:f>IF(K137="","",K137-D137)</x:f>
      </x:c>
      <x:c r="S137" s="47" t="str">
        <x:f>IF(K137="","",K137/D137)</x:f>
      </x:c>
      <x:c r="T137" s="43" t="str"/>
      <x:c r="U137" s="43" t="str"/>
      <x:c r="V137" s="43" t="str"/>
      <x:c r="W137" s="43" t="str"/>
      <x:c r="X137" s="43" t="str"/>
      <x:c r="Y137" s="43" t="str"/>
      <x:c r="Z137" s="43" t="str"/>
      <x:c r="AA137" s="43" t="str"/>
      <x:c r="AB137" s="43" t="str"/>
      <x:c r="AC137" s="43" t="str"/>
      <x:c r="AD137" s="43" t="str"/>
      <x:c r="AE137" s="43" t="str"/>
      <x:c r="AF137" s="43" t="str"/>
    </x:row>
    <x:row r="138">
      <x:c r="A138" s="43" t="n">
        <x:v>134</x:v>
      </x:c>
      <x:c r="B138" s="43" t="str">
        <x:v>BW</x:v>
      </x:c>
      <x:c r="C138" s="43" t="str">
        <x:v>Botsuana</x:v>
      </x:c>
      <x:c r="D138" s="44" t="n">
        <x:v>16</x:v>
      </x:c>
      <x:c r="E138" s="43" t="n">
        <x:v>2023</x:v>
      </x:c>
      <x:c r="F138" s="45" t="n">
        <x:f>D138/SUM($D$5:$D$157)</x:f>
        <x:v>0.0000032019525506653957</x:v>
      </x:c>
      <x:c r="G138" s="43" t="str">
        <x:v>África</x:v>
      </x:c>
      <x:c r="H138" s="43" t="str">
        <x:v>África</x:v>
      </x:c>
      <x:c r="I138" s="43" t="str">
        <x:v>valor informado</x:v>
      </x:c>
      <x:c r="J138" s="43" t="str">
        <x:v>https://www.gov.br/mre/pt-br/assuntos/portal-consular/comunidades-brasileiras-no-exterior-estatisticas-2023</x:v>
      </x:c>
      <x:c r="K138" s="44"/>
      <x:c r="L138" s="43" t="str"/>
      <x:c r="M138" s="43" t="str"/>
      <x:c r="N138" s="43" t="str"/>
      <x:c r="O138" s="43" t="str"/>
      <x:c r="P138" s="43" t="str"/>
      <x:c r="Q138" s="43" t="str"/>
      <x:c r="R138" s="46" t="str">
        <x:f>IF(K138="","",K138-D138)</x:f>
      </x:c>
      <x:c r="S138" s="47" t="str">
        <x:f>IF(K138="","",K138/D138)</x:f>
      </x:c>
      <x:c r="T138" s="43" t="str"/>
      <x:c r="U138" s="43" t="str"/>
      <x:c r="V138" s="43" t="str"/>
      <x:c r="W138" s="43" t="str"/>
      <x:c r="X138" s="43" t="str"/>
      <x:c r="Y138" s="43" t="str"/>
      <x:c r="Z138" s="43" t="str"/>
      <x:c r="AA138" s="43" t="str"/>
      <x:c r="AB138" s="43" t="str"/>
      <x:c r="AC138" s="43" t="str"/>
      <x:c r="AD138" s="43" t="str"/>
      <x:c r="AE138" s="43" t="str"/>
      <x:c r="AF138" s="43" t="str"/>
    </x:row>
    <x:row r="139">
      <x:c r="A139" s="43" t="n">
        <x:v>134</x:v>
      </x:c>
      <x:c r="B139" s="43" t="str">
        <x:v>LC</x:v>
      </x:c>
      <x:c r="C139" s="43" t="str">
        <x:v>Santa Lúcia</x:v>
      </x:c>
      <x:c r="D139" s="44" t="n">
        <x:v>16</x:v>
      </x:c>
      <x:c r="E139" s="43" t="n">
        <x:v>2023</x:v>
      </x:c>
      <x:c r="F139" s="45" t="n">
        <x:f>D139/SUM($D$5:$D$157)</x:f>
        <x:v>0.0000032019525506653957</x:v>
      </x:c>
      <x:c r="G139" s="43" t="str">
        <x:v>América Central e Caribe</x:v>
      </x:c>
      <x:c r="H139" s="43" t="str">
        <x:v>Américas</x:v>
      </x:c>
      <x:c r="I139" s="43" t="str">
        <x:v>valor informado</x:v>
      </x:c>
      <x:c r="J139" s="43" t="str">
        <x:v>https://www.gov.br/mre/pt-br/assuntos/portal-consular/comunidades-brasileiras-no-exterior-estatisticas-2023</x:v>
      </x:c>
      <x:c r="K139" s="44"/>
      <x:c r="L139" s="43" t="str"/>
      <x:c r="M139" s="43" t="str"/>
      <x:c r="N139" s="43" t="str"/>
      <x:c r="O139" s="43" t="str"/>
      <x:c r="P139" s="43" t="str"/>
      <x:c r="Q139" s="43" t="str"/>
      <x:c r="R139" s="46" t="str">
        <x:f>IF(K139="","",K139-D139)</x:f>
      </x:c>
      <x:c r="S139" s="47" t="str">
        <x:f>IF(K139="","",K139/D139)</x:f>
      </x:c>
      <x:c r="T139" s="43" t="str"/>
      <x:c r="U139" s="43" t="str"/>
      <x:c r="V139" s="43" t="str"/>
      <x:c r="W139" s="43" t="str"/>
      <x:c r="X139" s="43" t="str"/>
      <x:c r="Y139" s="43" t="str"/>
      <x:c r="Z139" s="43" t="str"/>
      <x:c r="AA139" s="43" t="str"/>
      <x:c r="AB139" s="43" t="str"/>
      <x:c r="AC139" s="43" t="str"/>
      <x:c r="AD139" s="43" t="str"/>
      <x:c r="AE139" s="43" t="str"/>
      <x:c r="AF139" s="43" t="str"/>
    </x:row>
    <x:row r="140">
      <x:c r="A140" s="43" t="n">
        <x:v>136</x:v>
      </x:c>
      <x:c r="B140" s="43" t="str">
        <x:v>BY</x:v>
      </x:c>
      <x:c r="C140" s="43" t="str">
        <x:v>Belarus</x:v>
      </x:c>
      <x:c r="D140" s="44" t="n">
        <x:v>15</x:v>
      </x:c>
      <x:c r="E140" s="43" t="n">
        <x:v>2023</x:v>
      </x:c>
      <x:c r="F140" s="45" t="n">
        <x:f>D140/SUM($D$5:$D$157)</x:f>
        <x:v>0.0000030018305162488087</x:v>
      </x:c>
      <x:c r="G140" s="43" t="str">
        <x:v>Europa</x:v>
      </x:c>
      <x:c r="H140" s="43" t="str">
        <x:v>Europa</x:v>
      </x:c>
      <x:c r="I140" s="43" t="str">
        <x:v>valor informado</x:v>
      </x:c>
      <x:c r="J140" s="43" t="str">
        <x:v>https://www.gov.br/mre/pt-br/assuntos/portal-consular/comunidades-brasileiras-no-exterior-estatisticas-2023</x:v>
      </x:c>
      <x:c r="K140" s="44"/>
      <x:c r="L140" s="43" t="str"/>
      <x:c r="M140" s="43" t="str"/>
      <x:c r="N140" s="43" t="str"/>
      <x:c r="O140" s="43" t="str"/>
      <x:c r="P140" s="43" t="str"/>
      <x:c r="Q140" s="43" t="str"/>
      <x:c r="R140" s="46" t="str">
        <x:f>IF(K140="","",K140-D140)</x:f>
      </x:c>
      <x:c r="S140" s="47" t="str">
        <x:f>IF(K140="","",K140/D140)</x:f>
      </x:c>
      <x:c r="T140" s="43" t="str"/>
      <x:c r="U140" s="43" t="str"/>
      <x:c r="V140" s="43" t="str"/>
      <x:c r="W140" s="43" t="str"/>
      <x:c r="X140" s="43" t="str"/>
      <x:c r="Y140" s="43" t="str"/>
      <x:c r="Z140" s="43" t="str"/>
      <x:c r="AA140" s="43" t="str"/>
      <x:c r="AB140" s="43" t="str"/>
      <x:c r="AC140" s="43" t="str"/>
      <x:c r="AD140" s="43" t="str"/>
      <x:c r="AE140" s="43" t="str"/>
      <x:c r="AF140" s="43" t="str"/>
    </x:row>
    <x:row r="141">
      <x:c r="A141" s="43" t="n">
        <x:v>136</x:v>
      </x:c>
      <x:c r="B141" s="43" t="str">
        <x:v>VA</x:v>
      </x:c>
      <x:c r="C141" s="43" t="str">
        <x:v>Vaticano</x:v>
      </x:c>
      <x:c r="D141" s="44" t="n">
        <x:v>15</x:v>
      </x:c>
      <x:c r="E141" s="43" t="n">
        <x:v>2023</x:v>
      </x:c>
      <x:c r="F141" s="45" t="n">
        <x:f>D141/SUM($D$5:$D$157)</x:f>
        <x:v>0.0000030018305162488087</x:v>
      </x:c>
      <x:c r="G141" s="43" t="str">
        <x:v>Europa</x:v>
      </x:c>
      <x:c r="H141" s="43" t="str">
        <x:v>Europa</x:v>
      </x:c>
      <x:c r="I141" s="43" t="str">
        <x:v>valor informado</x:v>
      </x:c>
      <x:c r="J141" s="43" t="str">
        <x:v>https://www.gov.br/mre/pt-br/assuntos/portal-consular/comunidades-brasileiras-no-exterior-estatisticas-2023</x:v>
      </x:c>
      <x:c r="K141" s="44"/>
      <x:c r="L141" s="43" t="str"/>
      <x:c r="M141" s="43" t="str"/>
      <x:c r="N141" s="43" t="str"/>
      <x:c r="O141" s="43" t="str"/>
      <x:c r="P141" s="43" t="str"/>
      <x:c r="Q141" s="43" t="str"/>
      <x:c r="R141" s="46" t="str">
        <x:f>IF(K141="","",K141-D141)</x:f>
      </x:c>
      <x:c r="S141" s="47" t="str">
        <x:f>IF(K141="","",K141/D141)</x:f>
      </x:c>
      <x:c r="T141" s="43" t="str"/>
      <x:c r="U141" s="43" t="str"/>
      <x:c r="V141" s="43" t="str"/>
      <x:c r="W141" s="43" t="str"/>
      <x:c r="X141" s="43" t="str"/>
      <x:c r="Y141" s="43" t="str"/>
      <x:c r="Z141" s="43" t="str"/>
      <x:c r="AA141" s="43" t="str"/>
      <x:c r="AB141" s="43" t="str"/>
      <x:c r="AC141" s="43" t="str"/>
      <x:c r="AD141" s="43" t="str"/>
      <x:c r="AE141" s="43" t="str"/>
      <x:c r="AF141" s="43" t="str"/>
    </x:row>
    <x:row r="142">
      <x:c r="A142" s="43" t="n">
        <x:v>138</x:v>
      </x:c>
      <x:c r="B142" s="43" t="str">
        <x:v>ZW</x:v>
      </x:c>
      <x:c r="C142" s="43" t="str">
        <x:v>Zimbábue</x:v>
      </x:c>
      <x:c r="D142" s="44" t="n">
        <x:v>12</x:v>
      </x:c>
      <x:c r="E142" s="43" t="n">
        <x:v>2023</x:v>
      </x:c>
      <x:c r="F142" s="45" t="n">
        <x:f>D142/SUM($D$5:$D$157)</x:f>
        <x:v>0.000002401464412999047</x:v>
      </x:c>
      <x:c r="G142" s="43" t="str">
        <x:v>África</x:v>
      </x:c>
      <x:c r="H142" s="43" t="str">
        <x:v>África</x:v>
      </x:c>
      <x:c r="I142" s="43" t="str">
        <x:v>valor informado</x:v>
      </x:c>
      <x:c r="J142" s="43" t="str">
        <x:v>https://www.gov.br/mre/pt-br/assuntos/portal-consular/comunidades-brasileiras-no-exterior-estatisticas-2023</x:v>
      </x:c>
      <x:c r="K142" s="44"/>
      <x:c r="L142" s="43" t="str"/>
      <x:c r="M142" s="43" t="str"/>
      <x:c r="N142" s="43" t="str"/>
      <x:c r="O142" s="43" t="str"/>
      <x:c r="P142" s="43" t="str"/>
      <x:c r="Q142" s="43" t="str"/>
      <x:c r="R142" s="46" t="str">
        <x:f>IF(K142="","",K142-D142)</x:f>
      </x:c>
      <x:c r="S142" s="47" t="str">
        <x:f>IF(K142="","",K142/D142)</x:f>
      </x:c>
      <x:c r="T142" s="43" t="str"/>
      <x:c r="U142" s="43" t="str"/>
      <x:c r="V142" s="43" t="str"/>
      <x:c r="W142" s="43" t="str"/>
      <x:c r="X142" s="43" t="str"/>
      <x:c r="Y142" s="43" t="str"/>
      <x:c r="Z142" s="43" t="str"/>
      <x:c r="AA142" s="43" t="str"/>
      <x:c r="AB142" s="43" t="str"/>
      <x:c r="AC142" s="43" t="str"/>
      <x:c r="AD142" s="43" t="str"/>
      <x:c r="AE142" s="43" t="str"/>
      <x:c r="AF142" s="43" t="str"/>
    </x:row>
    <x:row r="143">
      <x:c r="A143" s="43" t="n">
        <x:v>139</x:v>
      </x:c>
      <x:c r="B143" s="43" t="str">
        <x:v>GM</x:v>
      </x:c>
      <x:c r="C143" s="43" t="str">
        <x:v>Gâmbia</x:v>
      </x:c>
      <x:c r="D143" s="44" t="n">
        <x:v>10</x:v>
      </x:c>
      <x:c r="E143" s="43" t="n">
        <x:v>2023</x:v>
      </x:c>
      <x:c r="F143" s="45" t="n">
        <x:f>D143/SUM($D$5:$D$157)</x:f>
        <x:v>0.0000020012203441658724</x:v>
      </x:c>
      <x:c r="G143" s="43" t="str">
        <x:v>África</x:v>
      </x:c>
      <x:c r="H143" s="43" t="str">
        <x:v>África</x:v>
      </x:c>
      <x:c r="I143" s="43" t="str">
        <x:v>valor informado</x:v>
      </x:c>
      <x:c r="J143" s="43" t="str">
        <x:v>https://www.gov.br/mre/pt-br/assuntos/portal-consular/comunidades-brasileiras-no-exterior-estatisticas-2023</x:v>
      </x:c>
      <x:c r="K143" s="44"/>
      <x:c r="L143" s="43" t="str"/>
      <x:c r="M143" s="43" t="str"/>
      <x:c r="N143" s="43" t="str"/>
      <x:c r="O143" s="43" t="str"/>
      <x:c r="P143" s="43" t="str"/>
      <x:c r="Q143" s="43" t="str"/>
      <x:c r="R143" s="46" t="str">
        <x:f>IF(K143="","",K143-D143)</x:f>
      </x:c>
      <x:c r="S143" s="47" t="str">
        <x:f>IF(K143="","",K143/D143)</x:f>
      </x:c>
      <x:c r="T143" s="43" t="str"/>
      <x:c r="U143" s="43" t="str"/>
      <x:c r="V143" s="43" t="str"/>
      <x:c r="W143" s="43" t="str"/>
      <x:c r="X143" s="43" t="str"/>
      <x:c r="Y143" s="43" t="str"/>
      <x:c r="Z143" s="43" t="str"/>
      <x:c r="AA143" s="43" t="str"/>
      <x:c r="AB143" s="43" t="str"/>
      <x:c r="AC143" s="43" t="str"/>
      <x:c r="AD143" s="43" t="str"/>
      <x:c r="AE143" s="43" t="str"/>
      <x:c r="AF143" s="43" t="str"/>
    </x:row>
    <x:row r="144">
      <x:c r="A144" s="43" t="n">
        <x:v>139</x:v>
      </x:c>
      <x:c r="B144" s="43" t="str">
        <x:v>MR</x:v>
      </x:c>
      <x:c r="C144" s="43" t="str">
        <x:v>Mauritânia</x:v>
      </x:c>
      <x:c r="D144" s="44" t="n">
        <x:v>10</x:v>
      </x:c>
      <x:c r="E144" s="43" t="n">
        <x:v>2023</x:v>
      </x:c>
      <x:c r="F144" s="45" t="n">
        <x:f>D144/SUM($D$5:$D$157)</x:f>
        <x:v>0.0000020012203441658724</x:v>
      </x:c>
      <x:c r="G144" s="43" t="str">
        <x:v>África</x:v>
      </x:c>
      <x:c r="H144" s="43" t="str">
        <x:v>África</x:v>
      </x:c>
      <x:c r="I144" s="43" t="str">
        <x:v>valor informado</x:v>
      </x:c>
      <x:c r="J144" s="43" t="str">
        <x:v>https://www.gov.br/mre/pt-br/assuntos/portal-consular/comunidades-brasileiras-no-exterior-estatisticas-2023</x:v>
      </x:c>
      <x:c r="K144" s="44"/>
      <x:c r="L144" s="43" t="str"/>
      <x:c r="M144" s="43" t="str"/>
      <x:c r="N144" s="43" t="str"/>
      <x:c r="O144" s="43" t="str"/>
      <x:c r="P144" s="43" t="str"/>
      <x:c r="Q144" s="43" t="str"/>
      <x:c r="R144" s="46" t="str">
        <x:f>IF(K144="","",K144-D144)</x:f>
      </x:c>
      <x:c r="S144" s="47" t="str">
        <x:f>IF(K144="","",K144/D144)</x:f>
      </x:c>
      <x:c r="T144" s="43" t="str"/>
      <x:c r="U144" s="43" t="str"/>
      <x:c r="V144" s="43" t="str"/>
      <x:c r="W144" s="43" t="str"/>
      <x:c r="X144" s="43" t="str"/>
      <x:c r="Y144" s="43" t="str"/>
      <x:c r="Z144" s="43" t="str"/>
      <x:c r="AA144" s="43" t="str"/>
      <x:c r="AB144" s="43" t="str"/>
      <x:c r="AC144" s="43" t="str"/>
      <x:c r="AD144" s="43" t="str"/>
      <x:c r="AE144" s="43" t="str"/>
      <x:c r="AF144" s="43" t="str"/>
    </x:row>
    <x:row r="145">
      <x:c r="A145" s="43" t="n">
        <x:v>139</x:v>
      </x:c>
      <x:c r="B145" s="43" t="str">
        <x:v>MN</x:v>
      </x:c>
      <x:c r="C145" s="43" t="str">
        <x:v>Mongólia</x:v>
      </x:c>
      <x:c r="D145" s="44" t="n">
        <x:v>10</x:v>
      </x:c>
      <x:c r="E145" s="43" t="n">
        <x:v>2023</x:v>
      </x:c>
      <x:c r="F145" s="45" t="n">
        <x:f>D145/SUM($D$5:$D$157)</x:f>
        <x:v>0.0000020012203441658724</x:v>
      </x:c>
      <x:c r="G145" s="43" t="str">
        <x:v>Ásia</x:v>
      </x:c>
      <x:c r="H145" s="43" t="str">
        <x:v>Ásia</x:v>
      </x:c>
      <x:c r="I145" s="43" t="str">
        <x:v>valor informado</x:v>
      </x:c>
      <x:c r="J145" s="43" t="str">
        <x:v>https://www.gov.br/mre/pt-br/assuntos/portal-consular/comunidades-brasileiras-no-exterior-estatisticas-2023</x:v>
      </x:c>
      <x:c r="K145" s="44"/>
      <x:c r="L145" s="43" t="str"/>
      <x:c r="M145" s="43" t="str"/>
      <x:c r="N145" s="43" t="str"/>
      <x:c r="O145" s="43" t="str"/>
      <x:c r="P145" s="43" t="str"/>
      <x:c r="Q145" s="43" t="str"/>
      <x:c r="R145" s="46" t="str">
        <x:f>IF(K145="","",K145-D145)</x:f>
      </x:c>
      <x:c r="S145" s="47" t="str">
        <x:f>IF(K145="","",K145/D145)</x:f>
      </x:c>
      <x:c r="T145" s="43" t="str"/>
      <x:c r="U145" s="43" t="str"/>
      <x:c r="V145" s="43" t="str"/>
      <x:c r="W145" s="43" t="str"/>
      <x:c r="X145" s="43" t="str"/>
      <x:c r="Y145" s="43" t="str"/>
      <x:c r="Z145" s="43" t="str"/>
      <x:c r="AA145" s="43" t="str"/>
      <x:c r="AB145" s="43" t="str"/>
      <x:c r="AC145" s="43" t="str"/>
      <x:c r="AD145" s="43" t="str"/>
      <x:c r="AE145" s="43" t="str"/>
      <x:c r="AF145" s="43" t="str"/>
    </x:row>
    <x:row r="146">
      <x:c r="A146" s="43" t="n">
        <x:v>139</x:v>
      </x:c>
      <x:c r="B146" s="43" t="str">
        <x:v>MM</x:v>
      </x:c>
      <x:c r="C146" s="43" t="str">
        <x:v>Myanmar</x:v>
      </x:c>
      <x:c r="D146" s="44" t="n">
        <x:v>10</x:v>
      </x:c>
      <x:c r="E146" s="43" t="n">
        <x:v>2023</x:v>
      </x:c>
      <x:c r="F146" s="45" t="n">
        <x:f>D146/SUM($D$5:$D$157)</x:f>
        <x:v>0.0000020012203441658724</x:v>
      </x:c>
      <x:c r="G146" s="43" t="str">
        <x:v>Ásia</x:v>
      </x:c>
      <x:c r="H146" s="43" t="str">
        <x:v>Ásia</x:v>
      </x:c>
      <x:c r="I146" s="43" t="str">
        <x:v>valor informado</x:v>
      </x:c>
      <x:c r="J146" s="43" t="str">
        <x:v>https://www.gov.br/mre/pt-br/assuntos/portal-consular/comunidades-brasileiras-no-exterior-estatisticas-2023</x:v>
      </x:c>
      <x:c r="K146" s="44"/>
      <x:c r="L146" s="43" t="str"/>
      <x:c r="M146" s="43" t="str"/>
      <x:c r="N146" s="43" t="str"/>
      <x:c r="O146" s="43" t="str"/>
      <x:c r="P146" s="43" t="str"/>
      <x:c r="Q146" s="43" t="str"/>
      <x:c r="R146" s="46" t="str">
        <x:f>IF(K146="","",K146-D146)</x:f>
      </x:c>
      <x:c r="S146" s="47" t="str">
        <x:f>IF(K146="","",K146/D146)</x:f>
      </x:c>
      <x:c r="T146" s="43" t="str"/>
      <x:c r="U146" s="43" t="str"/>
      <x:c r="V146" s="43" t="str"/>
      <x:c r="W146" s="43" t="str"/>
      <x:c r="X146" s="43" t="str"/>
      <x:c r="Y146" s="43" t="str"/>
      <x:c r="Z146" s="43" t="str"/>
      <x:c r="AA146" s="43" t="str"/>
      <x:c r="AB146" s="43" t="str"/>
      <x:c r="AC146" s="43" t="str"/>
      <x:c r="AD146" s="43" t="str"/>
      <x:c r="AE146" s="43" t="str"/>
      <x:c r="AF146" s="43" t="str"/>
    </x:row>
    <x:row r="147">
      <x:c r="A147" s="43" t="n">
        <x:v>139</x:v>
      </x:c>
      <x:c r="B147" s="43" t="str">
        <x:v>PG</x:v>
      </x:c>
      <x:c r="C147" s="43" t="str">
        <x:v>Papua Nova Guiné</x:v>
      </x:c>
      <x:c r="D147" s="44" t="n">
        <x:v>10</x:v>
      </x:c>
      <x:c r="E147" s="43" t="n">
        <x:v>2023</x:v>
      </x:c>
      <x:c r="F147" s="45" t="n">
        <x:f>D147/SUM($D$5:$D$157)</x:f>
        <x:v>0.0000020012203441658724</x:v>
      </x:c>
      <x:c r="G147" s="43" t="str">
        <x:v>Oceania</x:v>
      </x:c>
      <x:c r="H147" s="43" t="str">
        <x:v>Oceania</x:v>
      </x:c>
      <x:c r="I147" s="43" t="str">
        <x:v>valor informado</x:v>
      </x:c>
      <x:c r="J147" s="43" t="str">
        <x:v>https://www.gov.br/mre/pt-br/assuntos/portal-consular/comunidades-brasileiras-no-exterior-estatisticas-2023</x:v>
      </x:c>
      <x:c r="K147" s="44"/>
      <x:c r="L147" s="43" t="str"/>
      <x:c r="M147" s="43" t="str"/>
      <x:c r="N147" s="43" t="str"/>
      <x:c r="O147" s="43" t="str"/>
      <x:c r="P147" s="43" t="str"/>
      <x:c r="Q147" s="43" t="str"/>
      <x:c r="R147" s="46" t="str">
        <x:f>IF(K147="","",K147-D147)</x:f>
      </x:c>
      <x:c r="S147" s="47" t="str">
        <x:f>IF(K147="","",K147/D147)</x:f>
      </x:c>
      <x:c r="T147" s="43" t="str"/>
      <x:c r="U147" s="43" t="str"/>
      <x:c r="V147" s="43" t="str"/>
      <x:c r="W147" s="43" t="str"/>
      <x:c r="X147" s="43" t="str"/>
      <x:c r="Y147" s="43" t="str"/>
      <x:c r="Z147" s="43" t="str"/>
      <x:c r="AA147" s="43" t="str"/>
      <x:c r="AB147" s="43" t="str"/>
      <x:c r="AC147" s="43" t="str"/>
      <x:c r="AD147" s="43" t="str"/>
      <x:c r="AE147" s="43" t="str"/>
      <x:c r="AF147" s="43" t="str"/>
    </x:row>
    <x:row r="148">
      <x:c r="A148" s="43" t="n">
        <x:v>139</x:v>
      </x:c>
      <x:c r="B148" s="43" t="str">
        <x:v>VC</x:v>
      </x:c>
      <x:c r="C148" s="43" t="str">
        <x:v>São Vicente e Granadinas</x:v>
      </x:c>
      <x:c r="D148" s="44" t="n">
        <x:v>10</x:v>
      </x:c>
      <x:c r="E148" s="43" t="n">
        <x:v>2023</x:v>
      </x:c>
      <x:c r="F148" s="45" t="n">
        <x:f>D148/SUM($D$5:$D$157)</x:f>
        <x:v>0.0000020012203441658724</x:v>
      </x:c>
      <x:c r="G148" s="43" t="str">
        <x:v>América Central e Caribe</x:v>
      </x:c>
      <x:c r="H148" s="43" t="str">
        <x:v>Américas</x:v>
      </x:c>
      <x:c r="I148" s="43" t="str">
        <x:v>valor informado</x:v>
      </x:c>
      <x:c r="J148" s="43" t="str">
        <x:v>https://www.gov.br/mre/pt-br/assuntos/portal-consular/comunidades-brasileiras-no-exterior-estatisticas-2023</x:v>
      </x:c>
      <x:c r="K148" s="44"/>
      <x:c r="L148" s="43" t="str"/>
      <x:c r="M148" s="43" t="str"/>
      <x:c r="N148" s="43" t="str"/>
      <x:c r="O148" s="43" t="str"/>
      <x:c r="P148" s="43" t="str"/>
      <x:c r="Q148" s="43" t="str"/>
      <x:c r="R148" s="46" t="str">
        <x:f>IF(K148="","",K148-D148)</x:f>
      </x:c>
      <x:c r="S148" s="47" t="str">
        <x:f>IF(K148="","",K148/D148)</x:f>
      </x:c>
      <x:c r="T148" s="43" t="str"/>
      <x:c r="U148" s="43" t="str"/>
      <x:c r="V148" s="43" t="str"/>
      <x:c r="W148" s="43" t="str"/>
      <x:c r="X148" s="43" t="str"/>
      <x:c r="Y148" s="43" t="str"/>
      <x:c r="Z148" s="43" t="str"/>
      <x:c r="AA148" s="43" t="str"/>
      <x:c r="AB148" s="43" t="str"/>
      <x:c r="AC148" s="43" t="str"/>
      <x:c r="AD148" s="43" t="str"/>
      <x:c r="AE148" s="43" t="str"/>
      <x:c r="AF148" s="43" t="str"/>
    </x:row>
    <x:row r="149">
      <x:c r="A149" s="43" t="n">
        <x:v>145</x:v>
      </x:c>
      <x:c r="B149" s="43" t="str">
        <x:v>MV</x:v>
      </x:c>
      <x:c r="C149" s="43" t="str">
        <x:v>Maldivas</x:v>
      </x:c>
      <x:c r="D149" s="44" t="n">
        <x:v>9</x:v>
      </x:c>
      <x:c r="E149" s="43" t="n">
        <x:v>2023</x:v>
      </x:c>
      <x:c r="F149" s="45" t="n">
        <x:f>D149/SUM($D$5:$D$157)</x:f>
        <x:v>0.000001801098309749285</x:v>
      </x:c>
      <x:c r="G149" s="43" t="str">
        <x:v>Ásia</x:v>
      </x:c>
      <x:c r="H149" s="43" t="str">
        <x:v>Ásia</x:v>
      </x:c>
      <x:c r="I149" s="43" t="str">
        <x:v>valor informado</x:v>
      </x:c>
      <x:c r="J149" s="43" t="str">
        <x:v>https://www.gov.br/mre/pt-br/assuntos/portal-consular/comunidades-brasileiras-no-exterior-estatisticas-2023</x:v>
      </x:c>
      <x:c r="K149" s="44"/>
      <x:c r="L149" s="43" t="str"/>
      <x:c r="M149" s="43" t="str"/>
      <x:c r="N149" s="43" t="str"/>
      <x:c r="O149" s="43" t="str"/>
      <x:c r="P149" s="43" t="str"/>
      <x:c r="Q149" s="43" t="str"/>
      <x:c r="R149" s="46" t="str">
        <x:f>IF(K149="","",K149-D149)</x:f>
      </x:c>
      <x:c r="S149" s="47" t="str">
        <x:f>IF(K149="","",K149/D149)</x:f>
      </x:c>
      <x:c r="T149" s="43" t="str"/>
      <x:c r="U149" s="43" t="str"/>
      <x:c r="V149" s="43" t="str"/>
      <x:c r="W149" s="43" t="str"/>
      <x:c r="X149" s="43" t="str"/>
      <x:c r="Y149" s="43" t="str"/>
      <x:c r="Z149" s="43" t="str"/>
      <x:c r="AA149" s="43" t="str"/>
      <x:c r="AB149" s="43" t="str"/>
      <x:c r="AC149" s="43" t="str"/>
      <x:c r="AD149" s="43" t="str"/>
      <x:c r="AE149" s="43" t="str"/>
      <x:c r="AF149" s="43" t="str"/>
    </x:row>
    <x:row r="150">
      <x:c r="A150" s="43" t="n">
        <x:v>146</x:v>
      </x:c>
      <x:c r="B150" s="43" t="str">
        <x:v>YE</x:v>
      </x:c>
      <x:c r="C150" s="43" t="str">
        <x:v>Iêmen</x:v>
      </x:c>
      <x:c r="D150" s="44" t="n">
        <x:v>5</x:v>
      </x:c>
      <x:c r="E150" s="43" t="n">
        <x:v>2023</x:v>
      </x:c>
      <x:c r="F150" s="45" t="n">
        <x:f>D150/SUM($D$5:$D$157)</x:f>
        <x:v>0.0000010006101720829362</x:v>
      </x:c>
      <x:c r="G150" s="43" t="str">
        <x:v>Oriente Médio</x:v>
      </x:c>
      <x:c r="H150" s="43" t="str">
        <x:v>Ásia</x:v>
      </x:c>
      <x:c r="I150" s="43" t="str">
        <x:v>valor informado</x:v>
      </x:c>
      <x:c r="J150" s="43" t="str">
        <x:v>https://www.gov.br/mre/pt-br/assuntos/portal-consular/comunidades-brasileiras-no-exterior-estatisticas-2023</x:v>
      </x:c>
      <x:c r="K150" s="44"/>
      <x:c r="L150" s="43" t="str"/>
      <x:c r="M150" s="43" t="str"/>
      <x:c r="N150" s="43" t="str"/>
      <x:c r="O150" s="43" t="str"/>
      <x:c r="P150" s="43" t="str"/>
      <x:c r="Q150" s="43" t="str"/>
      <x:c r="R150" s="46" t="str">
        <x:f>IF(K150="","",K150-D150)</x:f>
      </x:c>
      <x:c r="S150" s="47" t="str">
        <x:f>IF(K150="","",K150/D150)</x:f>
      </x:c>
      <x:c r="T150" s="43" t="str"/>
      <x:c r="U150" s="43" t="str"/>
      <x:c r="V150" s="43" t="str"/>
      <x:c r="W150" s="43" t="str"/>
      <x:c r="X150" s="43" t="str"/>
      <x:c r="Y150" s="43" t="str"/>
      <x:c r="Z150" s="43" t="str"/>
      <x:c r="AA150" s="43" t="str"/>
      <x:c r="AB150" s="43" t="str"/>
      <x:c r="AC150" s="43" t="str"/>
      <x:c r="AD150" s="43" t="str"/>
      <x:c r="AE150" s="43" t="str"/>
      <x:c r="AF150" s="43" t="str"/>
    </x:row>
    <x:row r="151">
      <x:c r="A151" s="43" t="n">
        <x:v>146</x:v>
      </x:c>
      <x:c r="B151" s="43" t="str">
        <x:v>SC</x:v>
      </x:c>
      <x:c r="C151" s="43" t="str">
        <x:v>Seicheles</x:v>
      </x:c>
      <x:c r="D151" s="44" t="n">
        <x:v>5</x:v>
      </x:c>
      <x:c r="E151" s="43" t="n">
        <x:v>2023</x:v>
      </x:c>
      <x:c r="F151" s="45" t="n">
        <x:f>D151/SUM($D$5:$D$157)</x:f>
        <x:v>0.0000010006101720829362</x:v>
      </x:c>
      <x:c r="G151" s="43" t="str">
        <x:v>África</x:v>
      </x:c>
      <x:c r="H151" s="43" t="str">
        <x:v>África</x:v>
      </x:c>
      <x:c r="I151" s="43" t="str">
        <x:v>valor informado</x:v>
      </x:c>
      <x:c r="J151" s="43" t="str">
        <x:v>https://www.gov.br/mre/pt-br/assuntos/portal-consular/comunidades-brasileiras-no-exterior-estatisticas-2023</x:v>
      </x:c>
      <x:c r="K151" s="44"/>
      <x:c r="L151" s="43" t="str"/>
      <x:c r="M151" s="43" t="str"/>
      <x:c r="N151" s="43" t="str"/>
      <x:c r="O151" s="43" t="str"/>
      <x:c r="P151" s="43" t="str"/>
      <x:c r="Q151" s="43" t="str"/>
      <x:c r="R151" s="46" t="str">
        <x:f>IF(K151="","",K151-D151)</x:f>
      </x:c>
      <x:c r="S151" s="47" t="str">
        <x:f>IF(K151="","",K151/D151)</x:f>
      </x:c>
      <x:c r="T151" s="43" t="str"/>
      <x:c r="U151" s="43" t="str"/>
      <x:c r="V151" s="43" t="str"/>
      <x:c r="W151" s="43" t="str"/>
      <x:c r="X151" s="43" t="str"/>
      <x:c r="Y151" s="43" t="str"/>
      <x:c r="Z151" s="43" t="str"/>
      <x:c r="AA151" s="43" t="str"/>
      <x:c r="AB151" s="43" t="str"/>
      <x:c r="AC151" s="43" t="str"/>
      <x:c r="AD151" s="43" t="str"/>
      <x:c r="AE151" s="43" t="str"/>
      <x:c r="AF151" s="43" t="str"/>
    </x:row>
    <x:row r="152">
      <x:c r="A152" s="43" t="n">
        <x:v>148</x:v>
      </x:c>
      <x:c r="B152" s="43" t="str">
        <x:v>KG</x:v>
      </x:c>
      <x:c r="C152" s="43" t="str">
        <x:v>Quirguistão</x:v>
      </x:c>
      <x:c r="D152" s="44" t="n">
        <x:v>4</x:v>
      </x:c>
      <x:c r="E152" s="43" t="n">
        <x:v>2023</x:v>
      </x:c>
      <x:c r="F152" s="45" t="n">
        <x:f>D152/SUM($D$5:$D$157)</x:f>
        <x:v>8.004881376663489e-7</x:v>
      </x:c>
      <x:c r="G152" s="43" t="str">
        <x:v>Ásia</x:v>
      </x:c>
      <x:c r="H152" s="43" t="str">
        <x:v>Ásia</x:v>
      </x:c>
      <x:c r="I152" s="43" t="str">
        <x:v>valor informado</x:v>
      </x:c>
      <x:c r="J152" s="43" t="str">
        <x:v>https://www.gov.br/mre/pt-br/assuntos/portal-consular/comunidades-brasileiras-no-exterior-estatisticas-2023</x:v>
      </x:c>
      <x:c r="K152" s="44"/>
      <x:c r="L152" s="43" t="str"/>
      <x:c r="M152" s="43" t="str"/>
      <x:c r="N152" s="43" t="str"/>
      <x:c r="O152" s="43" t="str"/>
      <x:c r="P152" s="43" t="str"/>
      <x:c r="Q152" s="43" t="str"/>
      <x:c r="R152" s="46" t="str">
        <x:f>IF(K152="","",K152-D152)</x:f>
      </x:c>
      <x:c r="S152" s="47" t="str">
        <x:f>IF(K152="","",K152/D152)</x:f>
      </x:c>
      <x:c r="T152" s="43" t="str"/>
      <x:c r="U152" s="43" t="str"/>
      <x:c r="V152" s="43" t="str"/>
      <x:c r="W152" s="43" t="str"/>
      <x:c r="X152" s="43" t="str"/>
      <x:c r="Y152" s="43" t="str"/>
      <x:c r="Z152" s="43" t="str"/>
      <x:c r="AA152" s="43" t="str"/>
      <x:c r="AB152" s="43" t="str"/>
      <x:c r="AC152" s="43" t="str"/>
      <x:c r="AD152" s="43" t="str"/>
      <x:c r="AE152" s="43" t="str"/>
      <x:c r="AF152" s="43" t="str"/>
    </x:row>
    <x:row r="153">
      <x:c r="A153" s="43" t="n">
        <x:v>149</x:v>
      </x:c>
      <x:c r="B153" s="43" t="str">
        <x:v>BT</x:v>
      </x:c>
      <x:c r="C153" s="43" t="str">
        <x:v>Butão</x:v>
      </x:c>
      <x:c r="D153" s="44" t="n">
        <x:v>3</x:v>
      </x:c>
      <x:c r="E153" s="43" t="n">
        <x:v>2023</x:v>
      </x:c>
      <x:c r="F153" s="45" t="n">
        <x:f>D153/SUM($D$5:$D$157)</x:f>
        <x:v>6.003661032497617e-7</x:v>
      </x:c>
      <x:c r="G153" s="43" t="str">
        <x:v>Ásia</x:v>
      </x:c>
      <x:c r="H153" s="43" t="str">
        <x:v>Ásia</x:v>
      </x:c>
      <x:c r="I153" s="43" t="str">
        <x:v>valor informado</x:v>
      </x:c>
      <x:c r="J153" s="43" t="str">
        <x:v>https://www.gov.br/mre/pt-br/assuntos/portal-consular/comunidades-brasileiras-no-exterior-estatisticas-2023</x:v>
      </x:c>
      <x:c r="K153" s="44"/>
      <x:c r="L153" s="43" t="str"/>
      <x:c r="M153" s="43" t="str"/>
      <x:c r="N153" s="43" t="str"/>
      <x:c r="O153" s="43" t="str"/>
      <x:c r="P153" s="43" t="str"/>
      <x:c r="Q153" s="43" t="str"/>
      <x:c r="R153" s="46" t="str">
        <x:f>IF(K153="","",K153-D153)</x:f>
      </x:c>
      <x:c r="S153" s="47" t="str">
        <x:f>IF(K153="","",K153/D153)</x:f>
      </x:c>
      <x:c r="T153" s="43" t="str"/>
      <x:c r="U153" s="43" t="str"/>
      <x:c r="V153" s="43" t="str"/>
      <x:c r="W153" s="43" t="str"/>
      <x:c r="X153" s="43" t="str"/>
      <x:c r="Y153" s="43" t="str"/>
      <x:c r="Z153" s="43" t="str"/>
      <x:c r="AA153" s="43" t="str"/>
      <x:c r="AB153" s="43" t="str"/>
      <x:c r="AC153" s="43" t="str"/>
      <x:c r="AD153" s="43" t="str"/>
      <x:c r="AE153" s="43" t="str"/>
      <x:c r="AF153" s="43" t="str"/>
    </x:row>
    <x:row r="154">
      <x:c r="A154" s="43" t="n">
        <x:v>150</x:v>
      </x:c>
      <x:c r="B154" s="43" t="str">
        <x:v>AG</x:v>
      </x:c>
      <x:c r="C154" s="43" t="str">
        <x:v>Antígua e Barbuda</x:v>
      </x:c>
      <x:c r="D154" s="44" t="n">
        <x:v>2</x:v>
      </x:c>
      <x:c r="E154" s="43" t="n">
        <x:v>2023</x:v>
      </x:c>
      <x:c r="F154" s="45" t="n">
        <x:f>D154/SUM($D$5:$D$157)</x:f>
        <x:v>4.0024406883317446e-7</x:v>
      </x:c>
      <x:c r="G154" s="43" t="str">
        <x:v>América Central e Caribe</x:v>
      </x:c>
      <x:c r="H154" s="43" t="str">
        <x:v>Américas</x:v>
      </x:c>
      <x:c r="I154" s="43" t="str">
        <x:v>valor informado</x:v>
      </x:c>
      <x:c r="J154" s="43" t="str">
        <x:v>https://www.gov.br/mre/pt-br/assuntos/portal-consular/comunidades-brasileiras-no-exterior-estatisticas-2023</x:v>
      </x:c>
      <x:c r="K154" s="44"/>
      <x:c r="L154" s="43" t="str"/>
      <x:c r="M154" s="43" t="str"/>
      <x:c r="N154" s="43" t="str"/>
      <x:c r="O154" s="43" t="str"/>
      <x:c r="P154" s="43" t="str"/>
      <x:c r="Q154" s="43" t="str"/>
      <x:c r="R154" s="46" t="str">
        <x:f>IF(K154="","",K154-D154)</x:f>
      </x:c>
      <x:c r="S154" s="47" t="str">
        <x:f>IF(K154="","",K154/D154)</x:f>
      </x:c>
      <x:c r="T154" s="43" t="str"/>
      <x:c r="U154" s="43" t="str"/>
      <x:c r="V154" s="43" t="str"/>
      <x:c r="W154" s="43" t="str"/>
      <x:c r="X154" s="43" t="str"/>
      <x:c r="Y154" s="43" t="str"/>
      <x:c r="Z154" s="43" t="str"/>
      <x:c r="AA154" s="43" t="str"/>
      <x:c r="AB154" s="43" t="str"/>
      <x:c r="AC154" s="43" t="str"/>
      <x:c r="AD154" s="43" t="str"/>
      <x:c r="AE154" s="43" t="str"/>
      <x:c r="AF154" s="43" t="str"/>
    </x:row>
    <x:row r="155">
      <x:c r="A155" s="43" t="n">
        <x:v>150</x:v>
      </x:c>
      <x:c r="B155" s="43" t="str">
        <x:v>VU</x:v>
      </x:c>
      <x:c r="C155" s="43" t="str">
        <x:v>Vanuatu</x:v>
      </x:c>
      <x:c r="D155" s="44" t="n">
        <x:v>2</x:v>
      </x:c>
      <x:c r="E155" s="43" t="n">
        <x:v>2023</x:v>
      </x:c>
      <x:c r="F155" s="45" t="n">
        <x:f>D155/SUM($D$5:$D$157)</x:f>
        <x:v>4.0024406883317446e-7</x:v>
      </x:c>
      <x:c r="G155" s="43" t="str">
        <x:v>Oceania</x:v>
      </x:c>
      <x:c r="H155" s="43" t="str">
        <x:v>Oceania</x:v>
      </x:c>
      <x:c r="I155" s="43" t="str">
        <x:v>valor informado</x:v>
      </x:c>
      <x:c r="J155" s="43" t="str">
        <x:v>https://www.gov.br/mre/pt-br/assuntos/portal-consular/comunidades-brasileiras-no-exterior-estatisticas-2023</x:v>
      </x:c>
      <x:c r="K155" s="44"/>
      <x:c r="L155" s="43" t="str"/>
      <x:c r="M155" s="43" t="str"/>
      <x:c r="N155" s="43" t="str"/>
      <x:c r="O155" s="43" t="str"/>
      <x:c r="P155" s="43" t="str"/>
      <x:c r="Q155" s="43" t="str"/>
      <x:c r="R155" s="46" t="str">
        <x:f>IF(K155="","",K155-D155)</x:f>
      </x:c>
      <x:c r="S155" s="47" t="str">
        <x:f>IF(K155="","",K155/D155)</x:f>
      </x:c>
      <x:c r="T155" s="43" t="str"/>
      <x:c r="U155" s="43" t="str"/>
      <x:c r="V155" s="43" t="str"/>
      <x:c r="W155" s="43" t="str"/>
      <x:c r="X155" s="43" t="str"/>
      <x:c r="Y155" s="43" t="str"/>
      <x:c r="Z155" s="43" t="str"/>
      <x:c r="AA155" s="43" t="str"/>
      <x:c r="AB155" s="43" t="str"/>
      <x:c r="AC155" s="43" t="str"/>
      <x:c r="AD155" s="43" t="str"/>
      <x:c r="AE155" s="43" t="str"/>
      <x:c r="AF155" s="43" t="str"/>
    </x:row>
    <x:row r="156">
      <x:c r="A156" s="43" t="n">
        <x:v>152</x:v>
      </x:c>
      <x:c r="B156" s="43" t="str">
        <x:v>DM</x:v>
      </x:c>
      <x:c r="C156" s="43" t="str">
        <x:v>Dominica</x:v>
      </x:c>
      <x:c r="D156" s="44" t="n">
        <x:v>1</x:v>
      </x:c>
      <x:c r="E156" s="43" t="n">
        <x:v>2023</x:v>
      </x:c>
      <x:c r="F156" s="45" t="n">
        <x:f>D156/SUM($D$5:$D$157)</x:f>
        <x:v>2.0012203441658723e-7</x:v>
      </x:c>
      <x:c r="G156" s="43" t="str">
        <x:v>América Central e Caribe</x:v>
      </x:c>
      <x:c r="H156" s="43" t="str">
        <x:v>Américas</x:v>
      </x:c>
      <x:c r="I156" s="43" t="str">
        <x:v>valor informado</x:v>
      </x:c>
      <x:c r="J156" s="43" t="str">
        <x:v>https://www.gov.br/mre/pt-br/assuntos/portal-consular/comunidades-brasileiras-no-exterior-estatisticas-2023</x:v>
      </x:c>
      <x:c r="K156" s="44"/>
      <x:c r="L156" s="43" t="str"/>
      <x:c r="M156" s="43" t="str"/>
      <x:c r="N156" s="43" t="str"/>
      <x:c r="O156" s="43" t="str"/>
      <x:c r="P156" s="43" t="str"/>
      <x:c r="Q156" s="43" t="str"/>
      <x:c r="R156" s="46" t="str">
        <x:f>IF(K156="","",K156-D156)</x:f>
      </x:c>
      <x:c r="S156" s="47" t="str">
        <x:f>IF(K156="","",K156/D156)</x:f>
      </x:c>
      <x:c r="T156" s="43" t="str"/>
      <x:c r="U156" s="43" t="str"/>
      <x:c r="V156" s="43" t="str"/>
      <x:c r="W156" s="43" t="str"/>
      <x:c r="X156" s="43" t="str"/>
      <x:c r="Y156" s="43" t="str"/>
      <x:c r="Z156" s="43" t="str"/>
      <x:c r="AA156" s="43" t="str"/>
      <x:c r="AB156" s="43" t="str"/>
      <x:c r="AC156" s="43" t="str"/>
      <x:c r="AD156" s="43" t="str"/>
      <x:c r="AE156" s="43" t="str"/>
      <x:c r="AF156" s="43" t="str"/>
    </x:row>
    <x:row r="157">
      <x:c r="A157" s="48" t="n">
        <x:v>152</x:v>
      </x:c>
      <x:c r="B157" s="48" t="str">
        <x:v>KN</x:v>
      </x:c>
      <x:c r="C157" s="48" t="str">
        <x:v>São Cristóvão e Névis</x:v>
      </x:c>
      <x:c r="D157" s="49" t="n">
        <x:v>1</x:v>
      </x:c>
      <x:c r="E157" s="48" t="n">
        <x:v>2023</x:v>
      </x:c>
      <x:c r="F157" s="50" t="n">
        <x:f>D157/SUM($D$5:$D$157)</x:f>
        <x:v>2.0012203441658723e-7</x:v>
      </x:c>
      <x:c r="G157" s="48" t="str">
        <x:v>América Central e Caribe</x:v>
      </x:c>
      <x:c r="H157" s="48" t="str">
        <x:v>Américas</x:v>
      </x:c>
      <x:c r="I157" s="48" t="str">
        <x:v>valor informado</x:v>
      </x:c>
      <x:c r="J157" s="48" t="str">
        <x:v>https://www.gov.br/mre/pt-br/assuntos/portal-consular/comunidades-brasileiras-no-exterior-estatisticas-2023</x:v>
      </x:c>
      <x:c r="K157" s="49"/>
      <x:c r="L157" s="48" t="str"/>
      <x:c r="M157" s="48" t="str"/>
      <x:c r="N157" s="48" t="str"/>
      <x:c r="O157" s="48" t="str"/>
      <x:c r="P157" s="48" t="str"/>
      <x:c r="Q157" s="48" t="str"/>
      <x:c r="R157" s="51" t="str">
        <x:f>IF(K157="","",K157-D157)</x:f>
      </x:c>
      <x:c r="S157" s="52" t="str">
        <x:f>IF(K157="","",K157/D157)</x:f>
      </x:c>
      <x:c r="T157" s="48" t="str"/>
      <x:c r="U157" s="48" t="str"/>
      <x:c r="V157" s="48" t="str"/>
      <x:c r="W157" s="48" t="str"/>
      <x:c r="X157" s="48" t="str"/>
      <x:c r="Y157" s="48" t="str"/>
      <x:c r="Z157" s="48" t="str"/>
      <x:c r="AA157" s="48" t="str"/>
      <x:c r="AB157" s="48" t="str"/>
      <x:c r="AC157" s="48" t="str"/>
      <x:c r="AD157" s="48" t="str"/>
      <x:c r="AE157" s="48" t="str"/>
      <x:c r="AF157" s="48" t="str"/>
    </x:row>
  </x:sheetData>
  <x:mergeCells>
    <x:mergeCell ref="A1:AF1"/>
    <x:mergeCell ref="A2:AF2"/>
  </x:mergeCells>
  <x:conditionalFormatting sqref="A5:AF157">
    <x:cfRule type="expression" dxfId="0" priority="1">
      <x:formula>$A5&lt;=15</x:formula>
    </x:cfRule>
  </x:conditionalFormatting>
  <x:conditionalFormatting sqref="Q5:Q157">
    <x:cfRule type="containsText" dxfId="1" priority="2" operator="containsText" text="comparável"/>
    <x:cfRule type="containsText" dxfId="2" priority="3" operator="containsText" text="não comparável"/>
  </x:conditionalFormatting>
  <x:conditionalFormatting sqref="X5:X157">
    <x:cfRule type="containsText" dxfId="3" priority="4" operator="containsText" text="alta"/>
  </x:conditionalFormatting>
  <x:dataValidations count="2">
    <x:dataValidation type="list" sqref="AE5:AE157">
      <x:formula1>"Não solicitado,Solicitado,Recebido"</x:formula1>
    </x:dataValidation>
    <x:dataValidation type="list" sqref="AF5:AF157">
      <x:formula1>"Não contatado,Solicitada,Autorizada,Recusada"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33479d205034c0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7" hidden="0" customWidth="1"/>
    <x:col min="3" max="3" width="25" hidden="0" customWidth="1"/>
    <x:col min="4" max="4" width="14" hidden="0" customWidth="1"/>
    <x:col min="5" max="5" width="11" hidden="0" customWidth="1"/>
    <x:col min="6" max="6" width="15" hidden="0" customWidth="1"/>
    <x:col min="7" max="7" width="18" hidden="0" customWidth="1"/>
    <x:col min="8" max="8" width="58" hidden="0" customWidth="1"/>
    <x:col min="9" max="9" width="25" hidden="0" customWidth="1"/>
    <x:col min="10" max="10" width="18" hidden="0" customWidth="1"/>
    <x:col min="11" max="11" width="42" hidden="0" customWidth="1"/>
    <x:col min="12" max="12" width="16" hidden="0" customWidth="1"/>
    <x:col min="13" max="13" width="18" hidden="0" customWidth="1"/>
    <x:col min="14" max="14" width="13" hidden="0" customWidth="1"/>
    <x:col min="15" max="15" width="22" hidden="0" customWidth="1"/>
    <x:col min="16" max="16" width="48" hidden="0" customWidth="1"/>
    <x:col min="17" max="17" width="58" hidden="0" customWidth="1"/>
    <x:col min="18" max="18" width="13" hidden="0" customWidth="1"/>
    <x:col min="19" max="19" width="62" hidden="0" customWidth="1"/>
    <x:col min="20" max="20" width="62" hidden="0" customWidth="1"/>
    <x:col min="21" max="21" width="62" hidden="0" customWidth="1"/>
    <x:col min="22" max="22" width="58" hidden="0" customWidth="1"/>
  </x:cols>
  <x:sheetData>
    <x:row r="1" ht="30" customHeight="1">
      <x:c r="A1" s="3" t="str">
        <x:v>Top 15 — verificação oficial local</x:v>
      </x:c>
      <x:c r="B1" s="3" t="str">
        <x:v>Top 15 — verificação oficial local</x:v>
      </x:c>
      <x:c r="C1" s="3" t="str">
        <x:v>Top 15 — verificação oficial local</x:v>
      </x:c>
      <x:c r="D1" s="3" t="str">
        <x:v>Top 15 — verificação oficial local</x:v>
      </x:c>
      <x:c r="E1" s="3" t="str">
        <x:v>Top 15 — verificação oficial local</x:v>
      </x:c>
      <x:c r="F1" s="3" t="str">
        <x:v>Top 15 — verificação oficial local</x:v>
      </x:c>
      <x:c r="G1" s="3" t="str">
        <x:v>Top 15 — verificação oficial local</x:v>
      </x:c>
      <x:c r="H1" s="3" t="str">
        <x:v>Top 15 — verificação oficial local</x:v>
      </x:c>
      <x:c r="I1" s="3" t="str">
        <x:v>Top 15 — verificação oficial local</x:v>
      </x:c>
      <x:c r="J1" s="3" t="str">
        <x:v>Top 15 — verificação oficial local</x:v>
      </x:c>
      <x:c r="K1" s="3" t="str">
        <x:v>Top 15 — verificação oficial local</x:v>
      </x:c>
      <x:c r="L1" s="3" t="str">
        <x:v>Top 15 — verificação oficial local</x:v>
      </x:c>
      <x:c r="M1" s="3" t="str">
        <x:v>Top 15 — verificação oficial local</x:v>
      </x:c>
      <x:c r="N1" s="3" t="str">
        <x:v>Top 15 — verificação oficial local</x:v>
      </x:c>
      <x:c r="O1" s="3" t="str">
        <x:v>Top 15 — verificação oficial local</x:v>
      </x:c>
      <x:c r="P1" s="3" t="str">
        <x:v>Top 15 — verificação oficial local</x:v>
      </x:c>
      <x:c r="Q1" s="3" t="str">
        <x:v>Top 15 — verificação oficial local</x:v>
      </x:c>
      <x:c r="R1" s="3" t="str">
        <x:v>Top 15 — verificação oficial local</x:v>
      </x:c>
      <x:c r="S1" s="3" t="str">
        <x:v>Top 15 — verificação oficial local</x:v>
      </x:c>
      <x:c r="T1" s="3" t="str">
        <x:v>Top 15 — verificação oficial local</x:v>
      </x:c>
      <x:c r="U1" s="3" t="str">
        <x:v>Top 15 — verificação oficial local</x:v>
      </x:c>
      <x:c r="V1" s="3" t="str">
        <x:v>Top 15 — verificação oficial local</x:v>
      </x:c>
    </x:row>
    <x:row r="2" ht="36" customHeight="1">
      <x:c r="A2" s="7" t="str">
        <x:v>Os números locais são deliberadamente mantidos fora do ranking. A coluna Local/MRE é diagnóstico de definição, não placar de precisão.</x:v>
      </x:c>
      <x:c r="B2" s="7" t="str">
        <x:v>Os números locais são deliberadamente mantidos fora do ranking. A coluna Local/MRE é diagnóstico de definição, não placar de precisão.</x:v>
      </x:c>
      <x:c r="C2" s="7" t="str">
        <x:v>Os números locais são deliberadamente mantidos fora do ranking. A coluna Local/MRE é diagnóstico de definição, não placar de precisão.</x:v>
      </x:c>
      <x:c r="D2" s="7" t="str">
        <x:v>Os números locais são deliberadamente mantidos fora do ranking. A coluna Local/MRE é diagnóstico de definição, não placar de precisão.</x:v>
      </x:c>
      <x:c r="E2" s="7" t="str">
        <x:v>Os números locais são deliberadamente mantidos fora do ranking. A coluna Local/MRE é diagnóstico de definição, não placar de precisão.</x:v>
      </x:c>
      <x:c r="F2" s="7" t="str">
        <x:v>Os números locais são deliberadamente mantidos fora do ranking. A coluna Local/MRE é diagnóstico de definição, não placar de precisão.</x:v>
      </x:c>
      <x:c r="G2" s="7" t="str">
        <x:v>Os números locais são deliberadamente mantidos fora do ranking. A coluna Local/MRE é diagnóstico de definição, não placar de precisão.</x:v>
      </x:c>
      <x:c r="H2" s="7" t="str">
        <x:v>Os números locais são deliberadamente mantidos fora do ranking. A coluna Local/MRE é diagnóstico de definição, não placar de precisão.</x:v>
      </x:c>
      <x:c r="I2" s="7" t="str">
        <x:v>Os números locais são deliberadamente mantidos fora do ranking. A coluna Local/MRE é diagnóstico de definição, não placar de precisão.</x:v>
      </x:c>
      <x:c r="J2" s="7" t="str">
        <x:v>Os números locais são deliberadamente mantidos fora do ranking. A coluna Local/MRE é diagnóstico de definição, não placar de precisão.</x:v>
      </x:c>
      <x:c r="K2" s="7" t="str">
        <x:v>Os números locais são deliberadamente mantidos fora do ranking. A coluna Local/MRE é diagnóstico de definição, não placar de precisão.</x:v>
      </x:c>
      <x:c r="L2" s="7" t="str">
        <x:v>Os números locais são deliberadamente mantidos fora do ranking. A coluna Local/MRE é diagnóstico de definição, não placar de precisão.</x:v>
      </x:c>
      <x:c r="M2" s="7" t="str">
        <x:v>Os números locais são deliberadamente mantidos fora do ranking. A coluna Local/MRE é diagnóstico de definição, não placar de precisão.</x:v>
      </x:c>
      <x:c r="N2" s="7" t="str">
        <x:v>Os números locais são deliberadamente mantidos fora do ranking. A coluna Local/MRE é diagnóstico de definição, não placar de precisão.</x:v>
      </x:c>
      <x:c r="O2" s="7" t="str">
        <x:v>Os números locais são deliberadamente mantidos fora do ranking. A coluna Local/MRE é diagnóstico de definição, não placar de precisão.</x:v>
      </x:c>
      <x:c r="P2" s="7" t="str">
        <x:v>Os números locais são deliberadamente mantidos fora do ranking. A coluna Local/MRE é diagnóstico de definição, não placar de precisão.</x:v>
      </x:c>
      <x:c r="Q2" s="7" t="str">
        <x:v>Os números locais são deliberadamente mantidos fora do ranking. A coluna Local/MRE é diagnóstico de definição, não placar de precisão.</x:v>
      </x:c>
      <x:c r="R2" s="7" t="str">
        <x:v>Os números locais são deliberadamente mantidos fora do ranking. A coluna Local/MRE é diagnóstico de definição, não placar de precisão.</x:v>
      </x:c>
      <x:c r="S2" s="7" t="str">
        <x:v>Os números locais são deliberadamente mantidos fora do ranking. A coluna Local/MRE é diagnóstico de definição, não placar de precisão.</x:v>
      </x:c>
      <x:c r="T2" s="7" t="str">
        <x:v>Os números locais são deliberadamente mantidos fora do ranking. A coluna Local/MRE é diagnóstico de definição, não placar de precisão.</x:v>
      </x:c>
      <x:c r="U2" s="7" t="str">
        <x:v>Os números locais são deliberadamente mantidos fora do ranking. A coluna Local/MRE é diagnóstico de definição, não placar de precisão.</x:v>
      </x:c>
      <x:c r="V2" s="7" t="str">
        <x:v>Os números locais são deliberadamente mantidos fora do ranking. A coluna Local/MRE é diagnóstico de definição, não placar de precisão.</x:v>
      </x:c>
    </x:row>
    <x:row r="4" ht="62" customHeight="1">
      <x:c r="A4" s="23" t="str">
        <x:v>Rank MRE</x:v>
      </x:c>
      <x:c r="B4" s="23" t="str">
        <x:v>ISO2</x:v>
      </x:c>
      <x:c r="C4" s="23" t="str">
        <x:v>País/território</x:v>
      </x:c>
      <x:c r="D4" s="23" t="str">
        <x:v>Número MRE</x:v>
      </x:c>
      <x:c r="E4" s="23" t="str">
        <x:v>% total</x:v>
      </x:c>
      <x:c r="F4" s="23" t="str">
        <x:v>Dado local</x:v>
      </x:c>
      <x:c r="G4" s="23" t="str">
        <x:v>Referência local</x:v>
      </x:c>
      <x:c r="H4" s="23" t="str">
        <x:v>Definição local</x:v>
      </x:c>
      <x:c r="I4" s="23" t="str">
        <x:v>Órgão</x:v>
      </x:c>
      <x:c r="J4" s="23" t="str">
        <x:v>Publicação</x:v>
      </x:c>
      <x:c r="K4" s="23" t="str">
        <x:v>Fonte local</x:v>
      </x:c>
      <x:c r="L4" s="23" t="str">
        <x:v>Comparabilidade</x:v>
      </x:c>
      <x:c r="M4" s="23" t="str">
        <x:v>Diferença local-MRE</x:v>
      </x:c>
      <x:c r="N4" s="23" t="str">
        <x:v>Local/MRE</x:v>
      </x:c>
      <x:c r="O4" s="23" t="str">
        <x:v>Tendência</x:v>
      </x:c>
      <x:c r="P4" s="23" t="str">
        <x:v>Fato interessante</x:v>
      </x:c>
      <x:c r="Q4" s="23" t="str">
        <x:v>Cautela</x:v>
      </x:c>
      <x:c r="R4" s="23" t="str">
        <x:v>Confiança</x:v>
      </x:c>
      <x:c r="S4" s="23" t="str">
        <x:v>Permitido</x:v>
      </x:c>
      <x:c r="T4" s="23" t="str">
        <x:v>Exige qualificação</x:v>
      </x:c>
      <x:c r="U4" s="23" t="str">
        <x:v>Não pode</x:v>
      </x:c>
      <x:c r="V4" s="23" t="str">
        <x:v>Explicação</x:v>
      </x:c>
    </x:row>
    <x:row r="5">
      <x:c r="A5" s="38" t="n">
        <x:v>1</x:v>
      </x:c>
      <x:c r="B5" s="38" t="str">
        <x:v>US</x:v>
      </x:c>
      <x:c r="C5" s="38" t="str">
        <x:v>Estados Unidos</x:v>
      </x:c>
      <x:c r="D5" s="39" t="n">
        <x:v>2085000</x:v>
      </x:c>
      <x:c r="E5" s="40" t="n">
        <x:f>D5/4996951</x:f>
        <x:v>0.4172544417585844</x:v>
      </x:c>
      <x:c r="F5" s="39" t="n">
        <x:v>624383</x:v>
      </x:c>
      <x:c r="G5" s="38" t="str">
        <x:v>2024</x:v>
      </x:c>
      <x:c r="H5" s="38" t="str">
        <x:v>Pessoas na população residente dos EUA que reportaram ancestralidade brasileira, como resposta única ou múltipla, na ACS 1-year B04006; estimativa amostral, MOE de 90% ±25.154.</x:v>
      </x:c>
      <x:c r="I5" s="38" t="str">
        <x:v>U.S. Census Bureau</x:v>
      </x:c>
      <x:c r="J5" s="38" t="str">
        <x:v>2025-09</x:v>
      </x:c>
      <x:c r="K5" s="38" t="str">
        <x:v>https://data.census.gov/table/ACSDT1Y2024.B04006?g=010XX00US</x:v>
      </x:c>
      <x:c r="L5" s="38" t="str">
        <x:v>não comparável</x:v>
      </x:c>
      <x:c r="M5" s="41" t="n">
        <x:f>F5-D5</x:f>
        <x:v>-1460617</x:v>
      </x:c>
      <x:c r="N5" s="42" t="n">
        <x:f>F5/D5</x:f>
        <x:v>0.2994642685851319</x:v>
      </x:c>
      <x:c r="O5" s="38" t="str">
        <x:v>Não usar para tendência da comunidade sem série homogênea e sem considerar a mudança de tabulação de raça/ancestralidade em 2024.</x:v>
      </x:c>
      <x:c r="P5" s="38" t="str">
        <x:v>Os EUA concentram 41,7% da estimativa MRE, mas a ACS não oferece um equivalente direto de 'comunidade brasileira'.</x:v>
      </x:c>
      <x:c r="Q5" s="38" t="str">
        <x:v>Ancestralidade autorreportada não é nacionalidade, país de nascimento nem população consular; brasileiros podem não escrever 'Brazilian' e descendentes podem escrever.</x:v>
      </x:c>
      <x:c r="R5" s="38" t="str">
        <x:v>média</x:v>
      </x:c>
      <x:c r="S5" s="38" t="str">
        <x:v>O MRE estimou 2,085 milhões em 2023; a ACS 2024 estimou 624.383 pessoas que reportaram ancestralidade brasileira (±25.154).</x:v>
      </x:c>
      <x:c r="T5" s="38" t="str">
        <x:v>A diferença de 1,46 milhão é entre universos incompatíveis e também pode sinalizar incerteza elevada na estimativa consular.</x:v>
      </x:c>
      <x:c r="U5" s="38" t="str">
        <x:v>Dizer que a ACS provou que o MRE errou ou que só existem 624 mil brasileiros nos EUA.</x:v>
      </x:c>
      <x:c r="V5" s="38" t="str">
        <x:v>Agora o rótulo está fechado: B04006 mede ancestralidade autorreportada. Ele não substitui a comunidade estimada pelo MRE e tampouco corrobora os 2,085 milhões.</x:v>
      </x:c>
    </x:row>
    <x:row r="6">
      <x:c r="A6" s="43" t="n">
        <x:v>2</x:v>
      </x:c>
      <x:c r="B6" s="43" t="str">
        <x:v>PT</x:v>
      </x:c>
      <x:c r="C6" s="43" t="str">
        <x:v>Portugal</x:v>
      </x:c>
      <x:c r="D6" s="44" t="n">
        <x:v>513000</x:v>
      </x:c>
      <x:c r="E6" s="45" t="n">
        <x:f>D6/4996951</x:f>
        <x:v>0.10266260365570926</x:v>
      </x:c>
      <x:c r="F6" s="44" t="n">
        <x:v>484596</x:v>
      </x:c>
      <x:c r="G6" s="43" t="str">
        <x:v>2024-12-31</x:v>
      </x:c>
      <x:c r="H6" s="43" t="str">
        <x:v>População estrangeira residente com nacionalidade jurídica principal brasileira nos sistemas administrativos da AIMA.</x:v>
      </x:c>
      <x:c r="I6" s="43" t="str">
        <x:v>AIMA</x:v>
      </x:c>
      <x:c r="J6" s="43" t="str">
        <x:v>2025-10-16</x:v>
      </x:c>
      <x:c r="K6" s="43" t="str">
        <x:v>https://aima.gov.pt/pt/noticias/relatorio-de-migracoes-e-asilo</x:v>
      </x:c>
      <x:c r="L6" s="43" t="str">
        <x:v>parcial</x:v>
      </x:c>
      <x:c r="M6" s="46" t="n">
        <x:f>F6-D6</x:f>
        <x:v>-28404</x:v>
      </x:c>
      <x:c r="N6" s="47" t="n">
        <x:f>F6/D6</x:f>
        <x:v>0.9446315789473684</x:v>
      </x:c>
      <x:c r="O6" s="43" t="str">
        <x:v>forte alta</x:v>
      </x:c>
      <x:c r="P6" s="43" t="str">
        <x:v>Brasil é a maior nacionalidade estrangeira: 31,4% do total estrangeiro em Portugal.</x:v>
      </x:c>
      <x:c r="Q6" s="43" t="str">
        <x:v>Naturalizados portugueses deixam de aparecer como brasileiros; mudanças administrativas e recuperação de pendências afetam a série.</x:v>
      </x:c>
      <x:c r="R6" s="43" t="str">
        <x:v>alta</x:v>
      </x:c>
      <x:c r="S6" s="43" t="str">
        <x:v>A AIMA registrou 484.596 residentes de nacionalidade brasileira em 31/12/2024.</x:v>
      </x:c>
      <x:c r="T6" s="43" t="str">
        <x:v>O valor é por nacionalidade registrada e não inclui todos os brasileiros de origem.</x:v>
      </x:c>
      <x:c r="U6" s="43" t="str">
        <x:v>Somar naturalizados ou processos pendentes sem uma fonte compatível.</x:v>
      </x:c>
      <x:c r="V6" s="43" t="str">
        <x:v>A diferença de apenas 28.404 (5,5%) é pequena para conceitos distintos; naturalização e cobertura administrativa explicam parte do intervalo.</x:v>
      </x:c>
    </x:row>
    <x:row r="7">
      <x:c r="A7" s="43" t="n">
        <x:v>3</x:v>
      </x:c>
      <x:c r="B7" s="43" t="str">
        <x:v>PY</x:v>
      </x:c>
      <x:c r="C7" s="43" t="str">
        <x:v>Paraguai</x:v>
      </x:c>
      <x:c r="D7" s="44" t="n">
        <x:v>263200</x:v>
      </x:c>
      <x:c r="E7" s="45" t="n">
        <x:f>D7/4996951</x:f>
        <x:v>0.05267211945844576</x:v>
      </x:c>
      <x:c r="F7" s="44" t="n">
        <x:v>53580</x:v>
      </x:c>
      <x:c r="G7" s="43" t="str">
        <x:v>Censo 2022</x:v>
      </x:c>
      <x:c r="H7" s="43" t="str">
        <x:v>População residente nascida no Brasil, resultado final do Censo 2022.</x:v>
      </x:c>
      <x:c r="I7" s="43" t="str">
        <x:v>INE Paraguai</x:v>
      </x:c>
      <x:c r="J7" s="43" t="str">
        <x:v>2025-06</x:v>
      </x:c>
      <x:c r="K7" s="43" t="str">
        <x:v>https://www.ine.gov.py/Publicaciones/Biblioteca/documento/279/Migracion_Censo_2022.pdf</x:v>
      </x:c>
      <x:c r="L7" s="43" t="str">
        <x:v>parcial</x:v>
      </x:c>
      <x:c r="M7" s="46" t="n">
        <x:f>F7-D7</x:f>
        <x:v>-209620</x:v>
      </x:c>
      <x:c r="N7" s="47" t="n">
        <x:f>F7/D7</x:f>
        <x:v>0.20357142857142857</x:v>
      </x:c>
      <x:c r="O7" s="43" t="str">
        <x:v>alta na regularização</x:v>
      </x:c>
      <x:c r="P7" s="43" t="str">
        <x:v>Em 2025, 23.526 residências foram concedidas a brasileiros — 58% do total do ano — mas isso é fluxo, não estoque.</x:v>
      </x:c>
      <x:c r="Q7" s="43" t="str">
        <x:v>Censo por país de nascimento exclui descendentes; fronteira, mobilidade circular e subenumeração podem ampliar a distância.</x:v>
      </x:c>
      <x:c r="R7" s="43" t="str">
        <x:v>média</x:v>
      </x:c>
      <x:c r="S7" s="43" t="str">
        <x:v>O Censo 2022 contou 53.580 residentes nascidos no Brasil; o MRE estimou comunidade de 263.200 em 2023.</x:v>
      </x:c>
      <x:c r="T7" s="43" t="str">
        <x:v>Os números não são substitutos: um é censo por nascimento; o outro é estimativa de comunidade.</x:v>
      </x:c>
      <x:c r="U7" s="43" t="str">
        <x:v>Usar as 23.526 residências de 2025 como total de brasileiros no país.</x:v>
      </x:c>
      <x:c r="V7" s="43" t="str">
        <x:v>A razão local/MRE de 20,4% é compatível com universo censitário mais estreito, descendentes excluídos e forte dinâmica transfronteiriça.</x:v>
      </x:c>
    </x:row>
    <x:row r="8">
      <x:c r="A8" s="43" t="n">
        <x:v>4</x:v>
      </x:c>
      <x:c r="B8" s="43" t="str">
        <x:v>GB</x:v>
      </x:c>
      <x:c r="C8" s="43" t="str">
        <x:v>Reino Unido</x:v>
      </x:c>
      <x:c r="D8" s="44" t="n">
        <x:v>230000</x:v>
      </x:c>
      <x:c r="E8" s="45" t="n">
        <x:f>D8/4996951</x:f>
        <x:v>0.04602806791581506</x:v>
      </x:c>
      <x:c r="F8" s="44" t="n">
        <x:v>111478</x:v>
      </x:c>
      <x:c r="G8" s="43" t="str">
        <x:v>2021-03-21</x:v>
      </x:c>
      <x:c r="H8" s="43" t="str">
        <x:v>Residentes habituais nascidos no Brasil, apenas Inglaterra e País de Gales, Censo 2021.</x:v>
      </x:c>
      <x:c r="I8" s="43" t="str">
        <x:v>Office for National Statistics</x:v>
      </x:c>
      <x:c r="J8" s="43" t="str">
        <x:v>2025-02-21</x:v>
      </x:c>
      <x:c r="K8" s="43" t="str">
        <x:v>https://www.ons.gov.uk/peoplepopulationandcommunity/populationandmigration/populationestimates/adhocs/2647ct210376census2021</x:v>
      </x:c>
      <x:c r="L8" s="43" t="str">
        <x:v>parcial</x:v>
      </x:c>
      <x:c r="M8" s="46" t="n">
        <x:f>F8-D8</x:f>
        <x:v>-118522</x:v>
      </x:c>
      <x:c r="N8" s="47" t="n">
        <x:f>F8/D8</x:f>
        <x:v>0.48468695652173915</x:v>
      </x:c>
      <x:c r="O8" s="43" t="str">
        <x:v>não mensurável com série anual atual</x:v>
      </x:c>
      <x:c r="P8" s="43" t="str">
        <x:v>A ONS descontinuou em 2022 a estimativa anual detalhada por nacionalidade/país de nascimento por problemas de qualidade.</x:v>
      </x:c>
      <x:c r="Q8" s="43" t="str">
        <x:v>Não cobre Escócia e Irlanda do Norte e está defasado; não extrapolar mecanicamente para 2026.</x:v>
      </x:c>
      <x:c r="R8" s="43" t="str">
        <x:v>média-baixa</x:v>
      </x:c>
      <x:c r="S8" s="43" t="str">
        <x:v>O Censo 2021 contou 111.478 nascidos no Brasil em Inglaterra e País de Gales.</x:v>
      </x:c>
      <x:c r="T8" s="43" t="str">
        <x:v>Não é um total atual do Reino Unido inteiro.</x:v>
      </x:c>
      <x:c r="U8" s="43" t="str">
        <x:v>Apresentar 111.478 como total britânico de 2026.</x:v>
      </x:c>
      <x:c r="V8" s="43" t="str">
        <x:v>Geografia incompleta, ano de referência anterior e exclusão de descendentes explicam boa parte da distância para 230 mil.</x:v>
      </x:c>
    </x:row>
    <x:row r="9">
      <x:c r="A9" s="43" t="n">
        <x:v>5</x:v>
      </x:c>
      <x:c r="B9" s="43" t="str">
        <x:v>JP</x:v>
      </x:c>
      <x:c r="C9" s="43" t="str">
        <x:v>Japão</x:v>
      </x:c>
      <x:c r="D9" s="44" t="n">
        <x:v>210471</x:v>
      </x:c>
      <x:c r="E9" s="45" t="n">
        <x:f>D9/4996951</x:f>
        <x:v>0.042119884705693535</x:v>
      </x:c>
      <x:c r="F9" s="44" t="n">
        <x:v>210014</x:v>
      </x:c>
      <x:c r="G9" s="43" t="str">
        <x:v>2025-12-31</x:v>
      </x:c>
      <x:c r="H9" s="43" t="str">
        <x:v>Residentes estrangeiros de nacionalidade/região brasileira: residentes de médio/longo prazo e residentes permanentes especiais.</x:v>
      </x:c>
      <x:c r="I9" s="43" t="str">
        <x:v>Immigration Services Agency of Japan</x:v>
      </x:c>
      <x:c r="J9" s="43" t="str">
        <x:v>2026-03</x:v>
      </x:c>
      <x:c r="K9" s="43" t="str">
        <x:v>https://www.moj.go.jp/isa/publications/press/13_00062.html</x:v>
      </x:c>
      <x:c r="L9" s="43" t="str">
        <x:v>comparável</x:v>
      </x:c>
      <x:c r="M9" s="46" t="n">
        <x:f>F9-D9</x:f>
        <x:v>-457</x:v>
      </x:c>
      <x:c r="N9" s="47" t="n">
        <x:f>F9/D9</x:f>
        <x:v>0.9978286794855348</x:v>
      </x:c>
      <x:c r="O9" s="43" t="str">
        <x:v>leve queda</x:v>
      </x:c>
      <x:c r="P9" s="43" t="str">
        <x:v>O registro japonês ficou apenas 457 pessoas (0,2%) abaixo da estimativa MRE.</x:v>
      </x:c>
      <x:c r="Q9" s="43" t="str">
        <x:v>Exclui visitantes de até três meses, diplomatas e pessoas sem status de residência.</x:v>
      </x:c>
      <x:c r="R9" s="43" t="str">
        <x:v>alta</x:v>
      </x:c>
      <x:c r="S9" s="43" t="str">
        <x:v>O Japão registrou 210.014 residentes brasileiros em 31/12/2025.</x:v>
      </x:c>
      <x:c r="T9" s="43" t="str">
        <x:v>É um registro de residentes estrangeiros, não toda pessoa de origem brasileira.</x:v>
      </x:c>
      <x:c r="U9" s="43" t="str">
        <x:v>Incluir turistas ou descendentes japoneses sem nacionalidade brasileira no mesmo total.</x:v>
      </x:c>
      <x:c r="V9" s="43" t="str">
        <x:v>A proximidade sugere forte alinhamento entre o registro de residentes e a estimativa consular neste destino.</x:v>
      </x:c>
    </x:row>
    <x:row r="10">
      <x:c r="A10" s="43" t="n">
        <x:v>6</x:v>
      </x:c>
      <x:c r="B10" s="43" t="str">
        <x:v>DE</x:v>
      </x:c>
      <x:c r="C10" s="43" t="str">
        <x:v>Alemanha</x:v>
      </x:c>
      <x:c r="D10" s="44" t="n">
        <x:v>170400</x:v>
      </x:c>
      <x:c r="E10" s="45" t="n">
        <x:f>D10/4996951</x:f>
        <x:v>0.034100794664586466</x:v>
      </x:c>
      <x:c r="F10" s="44" t="n">
        <x:v>106000</x:v>
      </x:c>
      <x:c r="G10" s="43" t="str">
        <x:v>2025</x:v>
      </x:c>
      <x:c r="H10" s="43" t="str">
        <x:v>Pessoas em domicílios privados com residência principal e história migratória ligada ao Brasil: 96 mil imigrantes e cerca de 10 mil descendentes; estimativa arredondada do Microcenso.</x:v>
      </x:c>
      <x:c r="I10" s="43" t="str">
        <x:v>Destatis</x:v>
      </x:c>
      <x:c r="J10" s="43" t="str">
        <x:v>2026-04-13</x:v>
      </x:c>
      <x:c r="K10" s="43" t="str">
        <x:v>https://www.destatis.de/DE/Themen/Gesellschaft-Umwelt/Bevoelkerung/Migration-Integration/Tabellen/einwanderungsgeschichte-staatsangehoerigkeit-staaten.html</x:v>
      </x:c>
      <x:c r="L10" s="43" t="str">
        <x:v>parcial</x:v>
      </x:c>
      <x:c r="M10" s="46" t="n">
        <x:f>F10-D10</x:f>
        <x:v>-64400</x:v>
      </x:c>
      <x:c r="N10" s="47" t="n">
        <x:f>F10/D10</x:f>
        <x:v>0.6220657276995305</x:v>
      </x:c>
      <x:c r="O10" s="43" t="str">
        <x:v>sem comparação robusta nesta extração</x:v>
      </x:c>
      <x:c r="P10" s="43" t="str">
        <x:v>O registro de cidadania brasileira é bem mais estreito (51.645 em 31/12/2025) que o conceito de história migratória.</x:v>
      </x:c>
      <x:c r="Q10" s="43" t="str">
        <x:v>Valor arredondado a milhares e derivado de amostra; descendentes têm maior incerteza.</x:v>
      </x:c>
      <x:c r="R10" s="43" t="str">
        <x:v>média-alta</x:v>
      </x:c>
      <x:c r="S10" s="43" t="str">
        <x:v>O Microcenso 2025 estimou 106 mil pessoas com história migratória ligada ao Brasil.</x:v>
      </x:c>
      <x:c r="T10" s="43" t="str">
        <x:v>Não chamar esse universo simplesmente de cidadãos brasileiros.</x:v>
      </x:c>
      <x:c r="U10" s="43" t="str">
        <x:v>Somar os 106 mil aos 51.645 cidadãos brasileiros; os universos se sobrepõem.</x:v>
      </x:c>
      <x:c r="V10" s="43" t="str">
        <x:v>O MRE pode captar comunidade e redes mais amplas; o Microcenso limita-se a domicílios privados e usa estimativa amostral.</x:v>
      </x:c>
    </x:row>
    <x:row r="11">
      <x:c r="A11" s="43" t="n">
        <x:v>7</x:v>
      </x:c>
      <x:c r="B11" s="43" t="str">
        <x:v>ES</x:v>
      </x:c>
      <x:c r="C11" s="43" t="str">
        <x:v>Espanha</x:v>
      </x:c>
      <x:c r="D11" s="44" t="n">
        <x:v>161944</x:v>
      </x:c>
      <x:c r="E11" s="45" t="n">
        <x:f>D11/4996951</x:f>
        <x:v>0.0324085627415598</x:v>
      </x:c>
      <x:c r="F11" s="44" t="n">
        <x:v>105990</x:v>
      </x:c>
      <x:c r="G11" s="43" t="str">
        <x:v>2025-01-01</x:v>
      </x:c>
      <x:c r="H11" s="43" t="str">
        <x:v>População residente com nacionalidade brasileira, Censo Anual de Población baseado em registros administrativos.</x:v>
      </x:c>
      <x:c r="I11" s="43" t="str">
        <x:v>INE Espanha</x:v>
      </x:c>
      <x:c r="J11" s="43" t="str">
        <x:v>2025-12-02</x:v>
      </x:c>
      <x:c r="K11" s="43" t="str">
        <x:v>https://www.ine.es/dyngs/Prensa/CensoVariables2025.htm</x:v>
      </x:c>
      <x:c r="L11" s="43" t="str">
        <x:v>parcial</x:v>
      </x:c>
      <x:c r="M11" s="46" t="n">
        <x:f>F11-D11</x:f>
        <x:v>-55954</x:v>
      </x:c>
      <x:c r="N11" s="47" t="n">
        <x:f>F11/D11</x:f>
        <x:v>0.6544855011608951</x:v>
      </x:c>
      <x:c r="O11" s="43" t="str">
        <x:v>alta de 4,1% em 2024</x:v>
      </x:c>
      <x:c r="P11" s="43" t="str">
        <x:v>Foram 4.211 residentes brasileiros a mais em um ano.</x:v>
      </x:c>
      <x:c r="Q11" s="43" t="str">
        <x:v>Naturalizados espanhóis e descendentes sem nacionalidade brasileira ficam fora.</x:v>
      </x:c>
      <x:c r="R11" s="43" t="str">
        <x:v>alta</x:v>
      </x:c>
      <x:c r="S11" s="43" t="str">
        <x:v>A Espanha registrou 105.990 residentes de nacionalidade brasileira em 01/01/2025.</x:v>
      </x:c>
      <x:c r="T11" s="43" t="str">
        <x:v>É nacionalidade, não origem ou comunidade brasileira ampla.</x:v>
      </x:c>
      <x:c r="U11" s="43" t="str">
        <x:v>Apresentar 105.990 como o total de pessoas de origem brasileira na Espanha.</x:v>
      </x:c>
      <x:c r="V11" s="43" t="str">
        <x:v>Naturalização e definição consular mais ampla ajudam a explicar a diferença de 55.954.</x:v>
      </x:c>
    </x:row>
    <x:row r="12">
      <x:c r="A12" s="43" t="n">
        <x:v>8</x:v>
      </x:c>
      <x:c r="B12" s="43" t="str">
        <x:v>IT</x:v>
      </x:c>
      <x:c r="C12" s="43" t="str">
        <x:v>Itália</x:v>
      </x:c>
      <x:c r="D12" s="44" t="n">
        <x:v>159000</x:v>
      </x:c>
      <x:c r="E12" s="45" t="n">
        <x:f>D12/4996951</x:f>
        <x:v>0.03181940347223737</x:v>
      </x:c>
      <x:c r="F12" s="44" t="n">
        <x:v>149383</x:v>
      </x:c>
      <x:c r="G12" s="43" t="str">
        <x:v>2025-01-01</x:v>
      </x:c>
      <x:c r="H12" s="43" t="str">
        <x:v>População residente nascida no Brasil, soma dos municípios na base oficial Istat por país de nascimento.</x:v>
      </x:c>
      <x:c r="I12" s="43" t="str">
        <x:v>Istat</x:v>
      </x:c>
      <x:c r="J12" s="43" t="str">
        <x:v>2025</x:v>
      </x:c>
      <x:c r="K12" s="43" t="str">
        <x:v>https://demo.istat.it/app/?a=2025&amp;i=RCS&amp;l=it</x:v>
      </x:c>
      <x:c r="L12" s="43" t="str">
        <x:v>parcial</x:v>
      </x:c>
      <x:c r="M12" s="46" t="n">
        <x:f>F12-D12</x:f>
        <x:v>-9617</x:v>
      </x:c>
      <x:c r="N12" s="47" t="n">
        <x:f>F12/D12</x:f>
        <x:v>0.9395157232704403</x:v>
      </x:c>
      <x:c r="O12" s="43" t="str">
        <x:v>sem comparação temporal nesta extração</x:v>
      </x:c>
      <x:c r="P12" s="43" t="str">
        <x:v>O dado local ficou só 9.617 (6,0%) abaixo da estimativa MRE.</x:v>
      </x:c>
      <x:c r="Q12" s="43" t="str">
        <x:v>Inclui naturalizados italianos, mas exclui descendentes nascidos fora do Brasil.</x:v>
      </x:c>
      <x:c r="R12" s="43" t="str">
        <x:v>alta</x:v>
      </x:c>
      <x:c r="S12" s="43" t="str">
        <x:v>A Istat registrou 149.383 residentes nascidos no Brasil em 01/01/2025.</x:v>
      </x:c>
      <x:c r="T12" s="43" t="str">
        <x:v>Nascido no Brasil não é sinônimo de nacionalidade brasileira.</x:v>
      </x:c>
      <x:c r="U12" s="43" t="str">
        <x:v>Somar esse valor ao número de cidadãos brasileiros.</x:v>
      </x:c>
      <x:c r="V12" s="43" t="str">
        <x:v>País de nascimento captura naturalizados e se aproxima da noção consular, embora não inclua descendentes nascidos na Itália.</x:v>
      </x:c>
    </x:row>
    <x:row r="13">
      <x:c r="A13" s="43" t="n">
        <x:v>9</x:v>
      </x:c>
      <x:c r="B13" s="43" t="str">
        <x:v>CA</x:v>
      </x:c>
      <x:c r="C13" s="43" t="str">
        <x:v>Canadá</x:v>
      </x:c>
      <x:c r="D13" s="44" t="n">
        <x:v>143500</x:v>
      </x:c>
      <x:c r="E13" s="45" t="n">
        <x:f>D13/4996951</x:f>
        <x:v>0.02871751193878027</x:v>
      </x:c>
      <x:c r="F13" s="44" t="n">
        <x:v>77700</x:v>
      </x:c>
      <x:c r="G13" s="43" t="str">
        <x:v>2021-05-11</x:v>
      </x:c>
      <x:c r="H13" s="43" t="str">
        <x:v>População em domicílios privados nascida no Brasil, Censo 2021, questionário amostral de 25%.</x:v>
      </x:c>
      <x:c r="I13" s="43" t="str">
        <x:v>Statistics Canada</x:v>
      </x:c>
      <x:c r="J13" s="43" t="str">
        <x:v>2022-10-26</x:v>
      </x:c>
      <x:c r="K13" s="43" t="str">
        <x:v>https://www12.statcan.gc.ca/census-recensement/2021/dp-pd/sip/details/page.cfm?Dguid=2021A000011124&amp;Lang=E&amp;PoiId=4</x:v>
      </x:c>
      <x:c r="L13" s="43" t="str">
        <x:v>parcial</x:v>
      </x:c>
      <x:c r="M13" s="46" t="n">
        <x:f>F13-D13</x:f>
        <x:v>-65800</x:v>
      </x:c>
      <x:c r="N13" s="47" t="n">
        <x:f>F13/D13</x:f>
        <x:v>0.5414634146341464</x:v>
      </x:c>
      <x:c r="O13" s="43" t="str">
        <x:v>alta de longo prazo; dado local ainda é de 2021</x:v>
      </x:c>
      <x:c r="P13" s="43" t="str">
        <x:v>O conceito de 'immigrant population' no mesmo censo produziria valor menor; por isso foi usado país de nascimento.</x:v>
      </x:c>
      <x:c r="Q13" s="43" t="str">
        <x:v>Exclui descendentes nascidos no Canadá e pessoas fora de domicílios privados; há defasagem até 2026.</x:v>
      </x:c>
      <x:c r="R13" s="43" t="str">
        <x:v>média</x:v>
      </x:c>
      <x:c r="S13" s="43" t="str">
        <x:v>O Censo 2021 contou 77.700 residentes em domicílios privados nascidos no Brasil.</x:v>
      </x:c>
      <x:c r="T13" s="43" t="str">
        <x:v>Não é um estoque atualizado a 2026.</x:v>
      </x:c>
      <x:c r="U13" s="43" t="str">
        <x:v>Usar a categoria mais estreita de imigrantes e chamá-la de total de brasileiros.</x:v>
      </x:c>
      <x:c r="V13" s="43" t="str">
        <x:v>Defasagem, descendentes e universo domiciliar explicam parte da diferença de 65.800.</x:v>
      </x:c>
    </x:row>
    <x:row r="14">
      <x:c r="A14" s="43" t="n">
        <x:v>10</x:v>
      </x:c>
      <x:c r="B14" s="43" t="str">
        <x:v>AR</x:v>
      </x:c>
      <x:c r="C14" s="43" t="str">
        <x:v>Argentina</x:v>
      </x:c>
      <x:c r="D14" s="44" t="n">
        <x:v>101502</x:v>
      </x:c>
      <x:c r="E14" s="45" t="n">
        <x:f>D14/4996951</x:f>
        <x:v>0.02031278673735244</x:v>
      </x:c>
      <x:c r="F14" s="44" t="n">
        <x:v>49943</x:v>
      </x:c>
      <x:c r="G14" s="43" t="str">
        <x:v>Censo 2022</x:v>
      </x:c>
      <x:c r="H14" s="43" t="str">
        <x:v>População em domicílios particulares nascida no Brasil, Censo 2022.</x:v>
      </x:c>
      <x:c r="I14" s="43" t="str">
        <x:v>INDEC</x:v>
      </x:c>
      <x:c r="J14" s="43" t="str">
        <x:v>2024</x:v>
      </x:c>
      <x:c r="K14" s="43" t="str">
        <x:v>https://www.indec.gob.ar/ftp/cuadros/poblacion/censo2022_migraciones.pdf</x:v>
      </x:c>
      <x:c r="L14" s="43" t="str">
        <x:v>parcial</x:v>
      </x:c>
      <x:c r="M14" s="46" t="n">
        <x:f>F14-D14</x:f>
        <x:v>-51559</x:v>
      </x:c>
      <x:c r="N14" s="47" t="n">
        <x:f>F14/D14</x:f>
        <x:v>0.4920395657228429</x:v>
      </x:c>
      <x:c r="O14" s="43" t="str">
        <x:v>sem atualização anual homogênea</x:v>
      </x:c>
      <x:c r="P14" s="43" t="str">
        <x:v>Um terço dos nascidos no Brasil com período declarado chegou entre 2010 e 2019.</x:v>
      </x:c>
      <x:c r="Q14" s="43" t="str">
        <x:v>Exclui descendentes nascidos na Argentina e parte da população fora de domicílios particulares.</x:v>
      </x:c>
      <x:c r="R14" s="43" t="str">
        <x:v>média-alta</x:v>
      </x:c>
      <x:c r="S14" s="43" t="str">
        <x:v>O Censo 2022 contou 49.943 pessoas nascidas no Brasil em domicílios particulares.</x:v>
      </x:c>
      <x:c r="T14" s="43" t="str">
        <x:v>O MRE mede comunidade, não apenas país de nascimento.</x:v>
      </x:c>
      <x:c r="U14" s="43" t="str">
        <x:v>Concluir que a estimativa MRE de 101.502 está errada só pela diferença censitária.</x:v>
      </x:c>
      <x:c r="V14" s="43" t="str">
        <x:v>Descendência binacional, naturalização e universo censitário mais estreito reduzem o dado local.</x:v>
      </x:c>
    </x:row>
    <x:row r="15">
      <x:c r="A15" s="43" t="n">
        <x:v>11</x:v>
      </x:c>
      <x:c r="B15" s="43" t="str">
        <x:v>FR</x:v>
      </x:c>
      <x:c r="C15" s="43" t="str">
        <x:v>França</x:v>
      </x:c>
      <x:c r="D15" s="44" t="n">
        <x:v>95000</x:v>
      </x:c>
      <x:c r="E15" s="45" t="n">
        <x:f>D15/4996951</x:f>
        <x:v>0.01901159326957579</x:v>
      </x:c>
      <x:c r="F15" s="44" t="n">
        <x:v>56277</x:v>
      </x:c>
      <x:c r="G15" s="43" t="str">
        <x:v>2022</x:v>
      </x:c>
      <x:c r="H15" s="43" t="str">
        <x:v>Imigrantes nascidos no Brasil residentes na França metropolitana: pessoas nascidas estrangeiras no exterior, mesmo que naturalizadas francesas depois.</x:v>
      </x:c>
      <x:c r="I15" s="43" t="str">
        <x:v>INSEE</x:v>
      </x:c>
      <x:c r="J15" s="43" t="str">
        <x:v>2025-06-26</x:v>
      </x:c>
      <x:c r="K15" s="43" t="str">
        <x:v>https://www.insee.fr/fr/statistiques/8582067?geo=METRO-1&amp;sommaire=8582090</x:v>
      </x:c>
      <x:c r="L15" s="43" t="str">
        <x:v>parcial</x:v>
      </x:c>
      <x:c r="M15" s="46" t="n">
        <x:f>F15-D15</x:f>
        <x:v>-38723</x:v>
      </x:c>
      <x:c r="N15" s="47" t="n">
        <x:f>F15/D15</x:f>
        <x:v>0.5923894736842106</x:v>
      </x:c>
      <x:c r="O15" s="43" t="str">
        <x:v>sem série 2025/2026 por país nesta extração</x:v>
      </x:c>
      <x:c r="P15" s="43" t="str">
        <x:v>A França inteira teria 77.481 nessa métrica, mas inclui os departamentos ultramarinos; não serve para comparar com a linha MRE 'França' isolada.</x:v>
      </x:c>
      <x:c r="Q15" s="43" t="str">
        <x:v>Separar rigorosamente França metropolitana de Guiana Francesa para não duplicar geografia.</x:v>
      </x:c>
      <x:c r="R15" s="43" t="str">
        <x:v>alta</x:v>
      </x:c>
      <x:c r="S15" s="43" t="str">
        <x:v>O INSEE contou 56.277 imigrantes nascidos no Brasil na França metropolitana em 2022.</x:v>
      </x:c>
      <x:c r="T15" s="43" t="str">
        <x:v>A definição 'imigrante' exclui quem nasceu brasileiro com nacionalidade francesa ao nascer e descendentes.</x:v>
      </x:c>
      <x:c r="U15" s="43" t="str">
        <x:v>Somar França inteira e Guiana Francesa sem ajustar sobreposição.</x:v>
      </x:c>
      <x:c r="V15" s="43" t="str">
        <x:v>O MRE usa comunidade estimada; o INSEE usa definição censitária restrita e ano anterior.</x:v>
      </x:c>
    </x:row>
    <x:row r="16">
      <x:c r="A16" s="43" t="n">
        <x:v>12</x:v>
      </x:c>
      <x:c r="B16" s="43" t="str">
        <x:v>GF</x:v>
      </x:c>
      <x:c r="C16" s="43" t="str">
        <x:v>Guiana Francesa (França)</x:v>
      </x:c>
      <x:c r="D16" s="44" t="n">
        <x:v>92493</x:v>
      </x:c>
      <x:c r="E16" s="45" t="n">
        <x:f>D16/4996951</x:f>
        <x:v>0.018509887329293404</x:v>
      </x:c>
      <x:c r="F16" s="44" t="n">
        <x:v>8953</x:v>
      </x:c>
      <x:c r="G16" s="43" t="str">
        <x:v>2023-12-31</x:v>
      </x:c>
      <x:c r="H16" s="43" t="str">
        <x:v>Brasileiros nacionais de países terceiros titulares de documento de residência regular na Guiana Francesa.</x:v>
      </x:c>
      <x:c r="I16" s="43" t="str">
        <x:v>DGEF / INSEE</x:v>
      </x:c>
      <x:c r="J16" s="43" t="str">
        <x:v>2024</x:v>
      </x:c>
      <x:c r="K16" s="43" t="str">
        <x:v>https://www.bnsp.insee.fr/ark:/12148/bc6p09mp006/f1.pdf</x:v>
      </x:c>
      <x:c r="L16" s="43" t="str">
        <x:v>não comparável</x:v>
      </x:c>
      <x:c r="M16" s="46" t="n">
        <x:f>F16-D16</x:f>
        <x:v>-83540</x:v>
      </x:c>
      <x:c r="N16" s="47" t="n">
        <x:f>F16/D16</x:f>
        <x:v>0.09679651433081422</x:v>
      </x:c>
      <x:c r="O16" s="43" t="str">
        <x:v>Corredor migratório ativo; 16% das chegadas do exterior em 2022 vieram do Brasil, mas o estoque brasileiro total permanece incerto.</x:v>
      </x:c>
      <x:c r="P16" s="43" t="str">
        <x:v>A estimativa MRE de 92.493 equivale a 31,5% da população local de 293.996 e supera os 91.189 imigrantes de todas as origens contados pelo INSEE em 2022.</x:v>
      </x:c>
      <x:c r="Q16" s="43" t="str">
        <x:v>A presença brasileira é claramente grande, mas nenhuma fonte local localizada corrobora 92.493 residentes brasileiros. Mobilidade circular e irregularidade explicam parte, não provam o total.</x:v>
      </x:c>
      <x:c r="R16" s="43" t="str">
        <x:v>baixa para o valor MRE; alta para a existência de uma comunidade relevante</x:v>
      </x:c>
      <x:c r="S16" s="43" t="str">
        <x:v>O MRE estimou 92.493 em 2023; o registro documental contou 8.953 brasileiros regulares, e o INSEE contou 91.189 imigrantes de todas as origens em 2022.</x:v>
      </x:c>
      <x:c r="T16" s="43" t="str">
        <x:v>O valor MRE é uma estimativa consular extraordinariamente alta e deve ser apresentado como anomalia não corroborada localmente.</x:v>
      </x:c>
      <x:c r="U16" s="43" t="str">
        <x:v>Afirmar que 92.493 brasileiros foram contados pelo censo local ou que quase um terço da população é comprovadamente brasileira.</x:v>
      </x:c>
      <x:c r="V16" s="43" t="str">
        <x:v>Fronteira direta, trabalho, circulação transfronteiriça e população irregular tornam o registro estreito; ainda assim, o fato de o MRE superar todo o estoque imigrante do INSEE impede tratar 92.493 como confirmado.</x:v>
      </x:c>
    </x:row>
    <x:row r="17">
      <x:c r="A17" s="43" t="n">
        <x:v>13</x:v>
      </x:c>
      <x:c r="B17" s="43" t="str">
        <x:v>IE</x:v>
      </x:c>
      <x:c r="C17" s="43" t="str">
        <x:v>Irlanda</x:v>
      </x:c>
      <x:c r="D17" s="44" t="n">
        <x:v>80000</x:v>
      </x:c>
      <x:c r="E17" s="45" t="n">
        <x:f>D17/4996951</x:f>
        <x:v>0.016009762753326977</x:v>
      </x:c>
      <x:c r="F17" s="44" t="n">
        <x:v>27338</x:v>
      </x:c>
      <x:c r="G17" s="43" t="str">
        <x:v>2022-04-03</x:v>
      </x:c>
      <x:c r="H17" s="43" t="str">
        <x:v>População usual residente e presente com cidadania brasileira; duplos cidadãos irlandeses são agrupados como irlandeses duplos.</x:v>
      </x:c>
      <x:c r="I17" s="43" t="str">
        <x:v>Central Statistics Office</x:v>
      </x:c>
      <x:c r="J17" s="43" t="str">
        <x:v>2023-10-26</x:v>
      </x:c>
      <x:c r="K17" s="43" t="str">
        <x:v>https://www.cso.ie/en/releasesandpublications/ep/p-cpp5/censusofpopulation2022profile5-diversitymigrationethnicityirishtravellersreligion/citizenship/</x:v>
      </x:c>
      <x:c r="L17" s="43" t="str">
        <x:v>parcial</x:v>
      </x:c>
      <x:c r="M17" s="46" t="n">
        <x:f>F17-D17</x:f>
        <x:v>-52662</x:v>
      </x:c>
      <x:c r="N17" s="47" t="n">
        <x:f>F17/D17</x:f>
        <x:v>0.341725</x:v>
      </x:c>
      <x:c r="O17" s="43" t="str">
        <x:v>forte alta entre censos</x:v>
      </x:c>
      <x:c r="P17" s="43" t="str">
        <x:v>79% dos cidadãos brasileiros tinham entre 23 e 43 anos.</x:v>
      </x:c>
      <x:c r="Q17" s="43" t="str">
        <x:v>Dupla cidadania irlandesa e naturalização reduzem o total brasileiro; referência de 2022.</x:v>
      </x:c>
      <x:c r="R17" s="43" t="str">
        <x:v>média</x:v>
      </x:c>
      <x:c r="S17" s="43" t="str">
        <x:v>O Censo 2022 contou 27.338 cidadãos brasileiros usualmente residentes e presentes.</x:v>
      </x:c>
      <x:c r="T17" s="43" t="str">
        <x:v>Não inclui todos os brasileiros de origem ou duplos classificados como irlandeses.</x:v>
      </x:c>
      <x:c r="U17" s="43" t="str">
        <x:v>Apresentar 27.338 como total atual de brasileiros na Irlanda.</x:v>
      </x:c>
      <x:c r="V17" s="43" t="str">
        <x:v>Cidadania única, dupla cidadania e crescimento após 2022 ajudam a explicar a distância para 80 mil.</x:v>
      </x:c>
    </x:row>
    <x:row r="18">
      <x:c r="A18" s="43" t="n">
        <x:v>13</x:v>
      </x:c>
      <x:c r="B18" s="43" t="str">
        <x:v>NL</x:v>
      </x:c>
      <x:c r="C18" s="43" t="str">
        <x:v>Países Baixos</x:v>
      </x:c>
      <x:c r="D18" s="44" t="n">
        <x:v>80000</x:v>
      </x:c>
      <x:c r="E18" s="45" t="n">
        <x:f>D18/4996951</x:f>
        <x:v>0.016009762753326977</x:v>
      </x:c>
      <x:c r="F18" s="44" t="n">
        <x:v>51323</x:v>
      </x:c>
      <x:c r="G18" s="43" t="str">
        <x:v>2026-01-01</x:v>
      </x:c>
      <x:c r="H18" s="43" t="str">
        <x:v>Pessoas registradas nos municípios com país de origem Brasil: 36.430 nascidas no exterior e 14.893 nascidas nos Países Baixos, classificadas pela origem parental do CBS.</x:v>
      </x:c>
      <x:c r="I18" s="43" t="str">
        <x:v>CBS</x:v>
      </x:c>
      <x:c r="J18" s="43" t="str">
        <x:v>2026-06-03</x:v>
      </x:c>
      <x:c r="K18" s="43" t="str">
        <x:v>https://www.cbs.nl/en-gb/figures/detail/85384ENG</x:v>
      </x:c>
      <x:c r="L18" s="43" t="str">
        <x:v>parcial</x:v>
      </x:c>
      <x:c r="M18" s="46" t="n">
        <x:f>F18-D18</x:f>
        <x:v>-28677</x:v>
      </x:c>
      <x:c r="N18" s="47" t="n">
        <x:f>F18/D18</x:f>
        <x:v>0.6415375</x:v>
      </x:c>
      <x:c r="O18" s="43" t="str">
        <x:v>alta; o estoque de origem brasileira é bem maior que o de nacionalidade brasileira</x:v>
      </x:c>
      <x:c r="P18" s="43" t="str">
        <x:v>A escada de definições resolve boa parte do mistério: 14.847 por nacionalidade, 51.323 por origem e 80.000 na estimativa comunitária MRE.</x:v>
      </x:c>
      <x:c r="Q18" s="43" t="str">
        <x:v>O registro municipal exclui não registrados, pessoas sem residência legal e algumas exceções; 'origem' ainda não é igual à comunidade consular.</x:v>
      </x:c>
      <x:c r="R18" s="43" t="str">
        <x:v>alta para 51.323; média para a comparabilidade</x:v>
      </x:c>
      <x:c r="S18" s="43" t="str">
        <x:v>O CBS registrou 51.323 pessoas de origem brasileira em 01/01/2026, das quais 36.430 nasceram no exterior.</x:v>
      </x:c>
      <x:c r="T18" s="43" t="str">
        <x:v>O total MRE de 80 mil permanece 28.677 acima e não foi diretamente corroborado, mas a diferença é muito menor do que sugeria a nacionalidade isolada.</x:v>
      </x:c>
      <x:c r="U18" s="43" t="str">
        <x:v>Dizer que só 14.847 pessoas de origem brasileira vivem no país ou somar 14.847 e 51.323.</x:v>
      </x:c>
      <x:c r="V18" s="43" t="str">
        <x:v>O indicador amplo do CBS cobre 64,2% do MRE. Nacionalidade era a métrica errada para testar uma comunidade com naturalizados e segunda geração.</x:v>
      </x:c>
    </x:row>
    <x:row r="19">
      <x:c r="A19" s="48" t="n">
        <x:v>15</x:v>
      </x:c>
      <x:c r="B19" s="48" t="str">
        <x:v>BO</x:v>
      </x:c>
      <x:c r="C19" s="48" t="str">
        <x:v>Bolívia</x:v>
      </x:c>
      <x:c r="D19" s="49" t="n">
        <x:v>75700</x:v>
      </x:c>
      <x:c r="E19" s="50" t="n">
        <x:f>D19/4996951</x:f>
        <x:v>0.015149238005335654</x:v>
      </x:c>
      <x:c r="F19" s="49" t="n">
        <x:v>28399</x:v>
      </x:c>
      <x:c r="G19" s="48" t="str">
        <x:v>Censo 2024</x:v>
      </x:c>
      <x:c r="H19" s="48" t="str">
        <x:v>Imigrantes internacionais residentes habituais nascidos no Brasil, Censo 2024.</x:v>
      </x:c>
      <x:c r="I19" s="48" t="str">
        <x:v>INE Bolívia</x:v>
      </x:c>
      <x:c r="J19" s="48" t="str">
        <x:v>2025-09</x:v>
      </x:c>
      <x:c r="K19" s="48" t="str">
        <x:v>https://cpv2024.ine.gob.bo/index.php/tabulados-sobre-la-tematica-pobreza/</x:v>
      </x:c>
      <x:c r="L19" s="48" t="str">
        <x:v>parcial</x:v>
      </x:c>
      <x:c r="M19" s="51" t="n">
        <x:f>F19-D19</x:f>
        <x:v>-47301</x:v>
      </x:c>
      <x:c r="N19" s="52" t="n">
        <x:f>F19/D19</x:f>
        <x:v>0.3751519154557464</x:v>
      </x:c>
      <x:c r="O19" s="48" t="str">
        <x:v>alta de 29,0% desde 2012</x:v>
      </x:c>
      <x:c r="P19" s="48" t="str">
        <x:v>O total subiu de 22.013 em 2012 para 28.399 em 2024.</x:v>
      </x:c>
      <x:c r="Q19" s="48" t="str">
        <x:v>Exclui descendentes nascidos na Bolívia e não equivale à estimativa consular de comunidade.</x:v>
      </x:c>
      <x:c r="R19" s="48" t="str">
        <x:v>alta</x:v>
      </x:c>
      <x:c r="S19" s="48" t="str">
        <x:v>O Censo 2024 contou 28.399 residentes habituais nascidos no Brasil.</x:v>
      </x:c>
      <x:c r="T19" s="48" t="str">
        <x:v>É país de nascimento, não nacionalidade ou comunidade brasileira ampla.</x:v>
      </x:c>
      <x:c r="U19" s="48" t="str">
        <x:v>Apresentar 28.399 como substituto exato dos 75.700 do MRE.</x:v>
      </x:c>
      <x:c r="V19" s="48" t="str">
        <x:v>A comunidade consular pode incluir descendentes, dupla cidadania e população não captada pelo recenseamento; o censo mede nascimento.</x:v>
      </x:c>
    </x:row>
  </x:sheetData>
  <x:mergeCells>
    <x:mergeCell ref="A1:V1"/>
    <x:mergeCell ref="A2:V2"/>
  </x:mergeCells>
  <x:conditionalFormatting sqref="L5:L19">
    <x:cfRule type="containsText" dxfId="4" priority="1" operator="containsText" text="não comparável"/>
    <x:cfRule type="containsText" dxfId="5" priority="2" operator="containsText" text="comparável"/>
  </x:conditionalFormatting>
  <x:pageMargins left="0.7" right="0.7" top="0.75" bottom="0.75" header="0.3" footer="0.3"/>
  <x:tableParts count="1">
    <x:tablePart xmlns:r="http://schemas.openxmlformats.org/officeDocument/2006/relationships" r:id="R41b0603408fe472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8" hidden="0" customWidth="1"/>
    <x:col min="3" max="3" width="28" hidden="0" customWidth="1"/>
    <x:col min="4" max="4" width="32" hidden="0" customWidth="1"/>
    <x:col min="5" max="5" width="14" hidden="0" customWidth="1"/>
    <x:col min="6" max="6" width="72" hidden="0" customWidth="1"/>
  </x:cols>
  <x:sheetData>
    <x:row r="1" ht="30" customHeight="1">
      <x:c r="A1" s="3" t="str">
        <x:v>Cobertura mundial — status por código ISO</x:v>
      </x:c>
      <x:c r="B1" s="3" t="str">
        <x:v>Cobertura mundial — status por código ISO</x:v>
      </x:c>
      <x:c r="C1" s="3" t="str">
        <x:v>Cobertura mundial — status por código ISO</x:v>
      </x:c>
      <x:c r="D1" s="3" t="str">
        <x:v>Cobertura mundial — status por código ISO</x:v>
      </x:c>
      <x:c r="E1" s="3" t="str">
        <x:v>Cobertura mundial — status por código ISO</x:v>
      </x:c>
      <x:c r="F1" s="3" t="str">
        <x:v>Cobertura mundial — status por código ISO</x:v>
      </x:c>
    </x:row>
    <x:row r="2" ht="36" customHeight="1">
      <x:c r="A2" s="7" t="str">
        <x:v>Esta aba existe para impedir o erro mais comum do futuro site: interpretar país não listado como zero. A referência ISO é auxiliar; o valor continua sendo do MRE.</x:v>
      </x:c>
      <x:c r="B2" s="7" t="str">
        <x:v>Esta aba existe para impedir o erro mais comum do futuro site: interpretar país não listado como zero. A referência ISO é auxiliar; o valor continua sendo do MRE.</x:v>
      </x:c>
      <x:c r="C2" s="7" t="str">
        <x:v>Esta aba existe para impedir o erro mais comum do futuro site: interpretar país não listado como zero. A referência ISO é auxiliar; o valor continua sendo do MRE.</x:v>
      </x:c>
      <x:c r="D2" s="7" t="str">
        <x:v>Esta aba existe para impedir o erro mais comum do futuro site: interpretar país não listado como zero. A referência ISO é auxiliar; o valor continua sendo do MRE.</x:v>
      </x:c>
      <x:c r="E2" s="7" t="str">
        <x:v>Esta aba existe para impedir o erro mais comum do futuro site: interpretar país não listado como zero. A referência ISO é auxiliar; o valor continua sendo do MRE.</x:v>
      </x:c>
      <x:c r="F2" s="7" t="str">
        <x:v>Esta aba existe para impedir o erro mais comum do futuro site: interpretar país não listado como zero. A referência ISO é auxiliar; o valor continua sendo do MRE.</x:v>
      </x:c>
    </x:row>
    <x:row r="4">
      <x:c r="A4" s="23" t="str">
        <x:v>ISO2</x:v>
      </x:c>
      <x:c r="B4" s="23" t="str">
        <x:v>País/território ISO</x:v>
      </x:c>
      <x:c r="C4" s="23" t="str">
        <x:v>Status MRE</x:v>
      </x:c>
      <x:c r="D4" s="23" t="str">
        <x:v>Nome na publicação MRE</x:v>
      </x:c>
      <x:c r="E4" s="23" t="str">
        <x:v>Número MRE</x:v>
      </x:c>
      <x:c r="F4" s="23" t="str">
        <x:v>Nota</x:v>
      </x:c>
    </x:row>
    <x:row r="5">
      <x:c r="A5" s="33" t="str">
        <x:v>AF</x:v>
      </x:c>
      <x:c r="B5" s="33" t="str">
        <x:v>Afeganistão</x:v>
      </x:c>
      <x:c r="C5" s="33" t="str">
        <x:v>ausente da publicação</x:v>
      </x:c>
      <x:c r="D5" s="33" t="str"/>
      <x:c r="E5" s="34"/>
      <x:c r="F5" s="33" t="str">
        <x:v>Ausência não significa zero.</x:v>
      </x:c>
    </x:row>
    <x:row r="6">
      <x:c r="A6" s="33" t="str">
        <x:v>ZA</x:v>
      </x:c>
      <x:c r="B6" s="33" t="str">
        <x:v>África do Sul</x:v>
      </x:c>
      <x:c r="C6" s="33" t="str">
        <x:v>valor informado</x:v>
      </x:c>
      <x:c r="D6" s="33" t="str">
        <x:v>África do Sul</x:v>
      </x:c>
      <x:c r="E6" s="34" t="n">
        <x:v>3600</x:v>
      </x:c>
      <x:c r="F6" s="33" t="str"/>
    </x:row>
    <x:row r="7">
      <x:c r="A7" s="33" t="str">
        <x:v>AL</x:v>
      </x:c>
      <x:c r="B7" s="33" t="str">
        <x:v>Albânia</x:v>
      </x:c>
      <x:c r="C7" s="33" t="str">
        <x:v>valor informado</x:v>
      </x:c>
      <x:c r="D7" s="33" t="str">
        <x:v>Albânia</x:v>
      </x:c>
      <x:c r="E7" s="34" t="n">
        <x:v>100</x:v>
      </x:c>
      <x:c r="F7" s="33" t="str"/>
    </x:row>
    <x:row r="8">
      <x:c r="A8" s="33" t="str">
        <x:v>DE</x:v>
      </x:c>
      <x:c r="B8" s="33" t="str">
        <x:v>Alemanha</x:v>
      </x:c>
      <x:c r="C8" s="33" t="str">
        <x:v>valor informado</x:v>
      </x:c>
      <x:c r="D8" s="33" t="str">
        <x:v>Alemanha</x:v>
      </x:c>
      <x:c r="E8" s="34" t="n">
        <x:v>170400</x:v>
      </x:c>
      <x:c r="F8" s="33" t="str"/>
    </x:row>
    <x:row r="9">
      <x:c r="A9" s="33" t="str">
        <x:v>AD</x:v>
      </x:c>
      <x:c r="B9" s="33" t="str">
        <x:v>Andorra</x:v>
      </x:c>
      <x:c r="C9" s="33" t="str">
        <x:v>ausente da publicação</x:v>
      </x:c>
      <x:c r="D9" s="33" t="str"/>
      <x:c r="E9" s="34"/>
      <x:c r="F9" s="33" t="str">
        <x:v>Ausência não significa zero.</x:v>
      </x:c>
    </x:row>
    <x:row r="10">
      <x:c r="A10" s="33" t="str">
        <x:v>AO</x:v>
      </x:c>
      <x:c r="B10" s="33" t="str">
        <x:v>Angola</x:v>
      </x:c>
      <x:c r="C10" s="33" t="str">
        <x:v>valor informado</x:v>
      </x:c>
      <x:c r="D10" s="33" t="str">
        <x:v>Angola</x:v>
      </x:c>
      <x:c r="E10" s="34" t="n">
        <x:v>25000</x:v>
      </x:c>
      <x:c r="F10" s="33" t="str"/>
    </x:row>
    <x:row r="11">
      <x:c r="A11" s="33" t="str">
        <x:v>AI</x:v>
      </x:c>
      <x:c r="B11" s="33" t="str">
        <x:v>Anguila</x:v>
      </x:c>
      <x:c r="C11" s="33" t="str">
        <x:v>ausente da publicação</x:v>
      </x:c>
      <x:c r="D11" s="33" t="str"/>
      <x:c r="E11" s="34"/>
      <x:c r="F11" s="33" t="str">
        <x:v>Ausência não significa zero.</x:v>
      </x:c>
    </x:row>
    <x:row r="12">
      <x:c r="A12" s="33" t="str">
        <x:v>AQ</x:v>
      </x:c>
      <x:c r="B12" s="33" t="str">
        <x:v>Antártida</x:v>
      </x:c>
      <x:c r="C12" s="33" t="str">
        <x:v>ausente da publicação</x:v>
      </x:c>
      <x:c r="D12" s="33" t="str"/>
      <x:c r="E12" s="34"/>
      <x:c r="F12" s="33" t="str">
        <x:v>Ausência não significa zero.</x:v>
      </x:c>
    </x:row>
    <x:row r="13">
      <x:c r="A13" s="33" t="str">
        <x:v>AG</x:v>
      </x:c>
      <x:c r="B13" s="33" t="str">
        <x:v>Antígua e Barbuda</x:v>
      </x:c>
      <x:c r="C13" s="33" t="str">
        <x:v>valor informado</x:v>
      </x:c>
      <x:c r="D13" s="33" t="str">
        <x:v>Antígua e Barbuda</x:v>
      </x:c>
      <x:c r="E13" s="34" t="n">
        <x:v>2</x:v>
      </x:c>
      <x:c r="F13" s="33" t="str"/>
    </x:row>
    <x:row r="14">
      <x:c r="A14" s="33" t="str">
        <x:v>SA</x:v>
      </x:c>
      <x:c r="B14" s="33" t="str">
        <x:v>Arábia Saudita</x:v>
      </x:c>
      <x:c r="C14" s="33" t="str">
        <x:v>valor informado</x:v>
      </x:c>
      <x:c r="D14" s="33" t="str">
        <x:v>Arábia Saudita</x:v>
      </x:c>
      <x:c r="E14" s="34" t="n">
        <x:v>750</x:v>
      </x:c>
      <x:c r="F14" s="33" t="str"/>
    </x:row>
    <x:row r="15">
      <x:c r="A15" s="33" t="str">
        <x:v>DZ</x:v>
      </x:c>
      <x:c r="B15" s="33" t="str">
        <x:v>Argélia</x:v>
      </x:c>
      <x:c r="C15" s="33" t="str">
        <x:v>valor informado</x:v>
      </x:c>
      <x:c r="D15" s="33" t="str">
        <x:v>Argélia</x:v>
      </x:c>
      <x:c r="E15" s="34" t="n">
        <x:v>73</x:v>
      </x:c>
      <x:c r="F15" s="33" t="str"/>
    </x:row>
    <x:row r="16">
      <x:c r="A16" s="33" t="str">
        <x:v>AR</x:v>
      </x:c>
      <x:c r="B16" s="33" t="str">
        <x:v>Argentina</x:v>
      </x:c>
      <x:c r="C16" s="33" t="str">
        <x:v>valor informado</x:v>
      </x:c>
      <x:c r="D16" s="33" t="str">
        <x:v>Argentina</x:v>
      </x:c>
      <x:c r="E16" s="34" t="n">
        <x:v>101502</x:v>
      </x:c>
      <x:c r="F16" s="33" t="str"/>
    </x:row>
    <x:row r="17">
      <x:c r="A17" s="33" t="str">
        <x:v>AM</x:v>
      </x:c>
      <x:c r="B17" s="33" t="str">
        <x:v>Armênia</x:v>
      </x:c>
      <x:c r="C17" s="33" t="str">
        <x:v>valor informado</x:v>
      </x:c>
      <x:c r="D17" s="33" t="str">
        <x:v>Armênia</x:v>
      </x:c>
      <x:c r="E17" s="34" t="n">
        <x:v>30</x:v>
      </x:c>
      <x:c r="F17" s="33" t="str">
        <x:v>A tabela por país coloca a Armênia na Europa; porém, a soma das linhas europeias fica 30 acima do total regional publicado e a soma asiática fica 30 abaixo. A base preserva a linha como publicada e documenta a inconsistência.</x:v>
      </x:c>
    </x:row>
    <x:row r="18">
      <x:c r="A18" s="33" t="str">
        <x:v>AW</x:v>
      </x:c>
      <x:c r="B18" s="33" t="str">
        <x:v>Aruba</x:v>
      </x:c>
      <x:c r="C18" s="33" t="str">
        <x:v>valor informado</x:v>
      </x:c>
      <x:c r="D18" s="33" t="str">
        <x:v>Aruba (Países Baixos)</x:v>
      </x:c>
      <x:c r="E18" s="34" t="n">
        <x:v>220</x:v>
      </x:c>
      <x:c r="F18" s="33" t="str"/>
    </x:row>
    <x:row r="19">
      <x:c r="A19" s="33" t="str">
        <x:v>AU</x:v>
      </x:c>
      <x:c r="B19" s="33" t="str">
        <x:v>Austrália</x:v>
      </x:c>
      <x:c r="C19" s="33" t="str">
        <x:v>valor informado</x:v>
      </x:c>
      <x:c r="D19" s="33" t="str">
        <x:v>Austrália</x:v>
      </x:c>
      <x:c r="E19" s="34" t="n">
        <x:v>48180</x:v>
      </x:c>
      <x:c r="F19" s="33" t="str"/>
    </x:row>
    <x:row r="20">
      <x:c r="A20" s="33" t="str">
        <x:v>AT</x:v>
      </x:c>
      <x:c r="B20" s="33" t="str">
        <x:v>Áustria</x:v>
      </x:c>
      <x:c r="C20" s="33" t="str">
        <x:v>valor informado</x:v>
      </x:c>
      <x:c r="D20" s="33" t="str">
        <x:v>Áustria</x:v>
      </x:c>
      <x:c r="E20" s="34" t="n">
        <x:v>9000</x:v>
      </x:c>
      <x:c r="F20" s="33" t="str"/>
    </x:row>
    <x:row r="21">
      <x:c r="A21" s="33" t="str">
        <x:v>AZ</x:v>
      </x:c>
      <x:c r="B21" s="33" t="str">
        <x:v>Azerbaijão</x:v>
      </x:c>
      <x:c r="C21" s="33" t="str">
        <x:v>valor informado</x:v>
      </x:c>
      <x:c r="D21" s="33" t="str">
        <x:v>Azerbaijão</x:v>
      </x:c>
      <x:c r="E21" s="34" t="n">
        <x:v>84</x:v>
      </x:c>
      <x:c r="F21" s="33" t="str"/>
    </x:row>
    <x:row r="22">
      <x:c r="A22" s="33" t="str">
        <x:v>BS</x:v>
      </x:c>
      <x:c r="B22" s="33" t="str">
        <x:v>Bahamas</x:v>
      </x:c>
      <x:c r="C22" s="33" t="str">
        <x:v>valor informado</x:v>
      </x:c>
      <x:c r="D22" s="33" t="str">
        <x:v>Bahamas</x:v>
      </x:c>
      <x:c r="E22" s="34" t="n">
        <x:v>280</x:v>
      </x:c>
      <x:c r="F22" s="33" t="str"/>
    </x:row>
    <x:row r="23">
      <x:c r="A23" s="33" t="str">
        <x:v>BD</x:v>
      </x:c>
      <x:c r="B23" s="33" t="str">
        <x:v>Bangladesh</x:v>
      </x:c>
      <x:c r="C23" s="33" t="str">
        <x:v>ausente da publicação</x:v>
      </x:c>
      <x:c r="D23" s="33" t="str"/>
      <x:c r="E23" s="34"/>
      <x:c r="F23" s="33" t="str">
        <x:v>Ausência não significa zero.</x:v>
      </x:c>
    </x:row>
    <x:row r="24">
      <x:c r="A24" s="33" t="str">
        <x:v>BB</x:v>
      </x:c>
      <x:c r="B24" s="33" t="str">
        <x:v>Barbados</x:v>
      </x:c>
      <x:c r="C24" s="33" t="str">
        <x:v>valor informado</x:v>
      </x:c>
      <x:c r="D24" s="33" t="str">
        <x:v>Barbados</x:v>
      </x:c>
      <x:c r="E24" s="34" t="n">
        <x:v>40</x:v>
      </x:c>
      <x:c r="F24" s="33" t="str"/>
    </x:row>
    <x:row r="25">
      <x:c r="A25" s="33" t="str">
        <x:v>BH</x:v>
      </x:c>
      <x:c r="B25" s="33" t="str">
        <x:v>Barein</x:v>
      </x:c>
      <x:c r="C25" s="33" t="str">
        <x:v>valor informado</x:v>
      </x:c>
      <x:c r="D25" s="33" t="str">
        <x:v>Bahrein</x:v>
      </x:c>
      <x:c r="E25" s="34" t="n">
        <x:v>300</x:v>
      </x:c>
      <x:c r="F25" s="33" t="str"/>
    </x:row>
    <x:row r="26">
      <x:c r="A26" s="33" t="str">
        <x:v>BE</x:v>
      </x:c>
      <x:c r="B26" s="33" t="str">
        <x:v>Bélgica</x:v>
      </x:c>
      <x:c r="C26" s="33" t="str">
        <x:v>valor informado</x:v>
      </x:c>
      <x:c r="D26" s="33" t="str">
        <x:v>Bélgica</x:v>
      </x:c>
      <x:c r="E26" s="34" t="n">
        <x:v>50000</x:v>
      </x:c>
      <x:c r="F26" s="33" t="str"/>
    </x:row>
    <x:row r="27">
      <x:c r="A27" s="33" t="str">
        <x:v>BZ</x:v>
      </x:c>
      <x:c r="B27" s="33" t="str">
        <x:v>Belize</x:v>
      </x:c>
      <x:c r="C27" s="33" t="str">
        <x:v>valor informado</x:v>
      </x:c>
      <x:c r="D27" s="33" t="str">
        <x:v>Belize</x:v>
      </x:c>
      <x:c r="E27" s="34" t="n">
        <x:v>40</x:v>
      </x:c>
      <x:c r="F27" s="33" t="str"/>
    </x:row>
    <x:row r="28">
      <x:c r="A28" s="33" t="str">
        <x:v>BJ</x:v>
      </x:c>
      <x:c r="B28" s="33" t="str">
        <x:v>Benin</x:v>
      </x:c>
      <x:c r="C28" s="33" t="str">
        <x:v>ausente da publicação</x:v>
      </x:c>
      <x:c r="D28" s="33" t="str"/>
      <x:c r="E28" s="34"/>
      <x:c r="F28" s="33" t="str">
        <x:v>Ausência não significa zero.</x:v>
      </x:c>
    </x:row>
    <x:row r="29">
      <x:c r="A29" s="33" t="str">
        <x:v>BM</x:v>
      </x:c>
      <x:c r="B29" s="33" t="str">
        <x:v>Bermudas</x:v>
      </x:c>
      <x:c r="C29" s="33" t="str">
        <x:v>ausente da publicação</x:v>
      </x:c>
      <x:c r="D29" s="33" t="str"/>
      <x:c r="E29" s="34"/>
      <x:c r="F29" s="33" t="str">
        <x:v>Ausência não significa zero.</x:v>
      </x:c>
    </x:row>
    <x:row r="30">
      <x:c r="A30" s="33" t="str">
        <x:v>BY</x:v>
      </x:c>
      <x:c r="B30" s="33" t="str">
        <x:v>Bielorrússia</x:v>
      </x:c>
      <x:c r="C30" s="33" t="str">
        <x:v>valor informado</x:v>
      </x:c>
      <x:c r="D30" s="33" t="str">
        <x:v>Belarus</x:v>
      </x:c>
      <x:c r="E30" s="34" t="n">
        <x:v>15</x:v>
      </x:c>
      <x:c r="F30" s="33" t="str"/>
    </x:row>
    <x:row r="31">
      <x:c r="A31" s="33" t="str">
        <x:v>BO</x:v>
      </x:c>
      <x:c r="B31" s="33" t="str">
        <x:v>Bolívia</x:v>
      </x:c>
      <x:c r="C31" s="33" t="str">
        <x:v>valor informado</x:v>
      </x:c>
      <x:c r="D31" s="33" t="str">
        <x:v>Bolívia</x:v>
      </x:c>
      <x:c r="E31" s="34" t="n">
        <x:v>75700</x:v>
      </x:c>
      <x:c r="F31" s="33" t="str"/>
    </x:row>
    <x:row r="32">
      <x:c r="A32" s="33" t="str">
        <x:v>BA</x:v>
      </x:c>
      <x:c r="B32" s="33" t="str">
        <x:v>Bósnia e Herzegovina</x:v>
      </x:c>
      <x:c r="C32" s="33" t="str">
        <x:v>valor informado</x:v>
      </x:c>
      <x:c r="D32" s="33" t="str">
        <x:v>Bósnia e Herzegovina</x:v>
      </x:c>
      <x:c r="E32" s="34" t="n">
        <x:v>100</x:v>
      </x:c>
      <x:c r="F32" s="33" t="str"/>
    </x:row>
    <x:row r="33">
      <x:c r="A33" s="33" t="str">
        <x:v>BW</x:v>
      </x:c>
      <x:c r="B33" s="33" t="str">
        <x:v>Botsuana</x:v>
      </x:c>
      <x:c r="C33" s="33" t="str">
        <x:v>valor informado</x:v>
      </x:c>
      <x:c r="D33" s="33" t="str">
        <x:v>Botsuana</x:v>
      </x:c>
      <x:c r="E33" s="34" t="n">
        <x:v>16</x:v>
      </x:c>
      <x:c r="F33" s="33" t="str"/>
    </x:row>
    <x:row r="34">
      <x:c r="A34" s="33" t="str">
        <x:v>BR</x:v>
      </x:c>
      <x:c r="B34" s="33" t="str">
        <x:v>Brasil</x:v>
      </x:c>
      <x:c r="C34" s="33" t="str">
        <x:v>fora do escopo</x:v>
      </x:c>
      <x:c r="D34" s="33" t="str"/>
      <x:c r="E34" s="34"/>
      <x:c r="F34" s="33" t="str">
        <x:v>Brasil é o país de origem, não um destino da diáspora no exterior.</x:v>
      </x:c>
    </x:row>
    <x:row r="35">
      <x:c r="A35" s="33" t="str">
        <x:v>BN</x:v>
      </x:c>
      <x:c r="B35" s="33" t="str">
        <x:v>Brunei</x:v>
      </x:c>
      <x:c r="C35" s="33" t="str">
        <x:v>ausente da publicação</x:v>
      </x:c>
      <x:c r="D35" s="33" t="str"/>
      <x:c r="E35" s="34"/>
      <x:c r="F35" s="33" t="str">
        <x:v>Ausência não significa zero.</x:v>
      </x:c>
    </x:row>
    <x:row r="36">
      <x:c r="A36" s="33" t="str">
        <x:v>BG</x:v>
      </x:c>
      <x:c r="B36" s="33" t="str">
        <x:v>Bulgária</x:v>
      </x:c>
      <x:c r="C36" s="33" t="str">
        <x:v>valor informado</x:v>
      </x:c>
      <x:c r="D36" s="33" t="str">
        <x:v>Bulgária</x:v>
      </x:c>
      <x:c r="E36" s="34" t="n">
        <x:v>350</x:v>
      </x:c>
      <x:c r="F36" s="33" t="str"/>
    </x:row>
    <x:row r="37">
      <x:c r="A37" s="33" t="str">
        <x:v>BF</x:v>
      </x:c>
      <x:c r="B37" s="33" t="str">
        <x:v>Burquina Faso</x:v>
      </x:c>
      <x:c r="C37" s="33" t="str">
        <x:v>valor informado</x:v>
      </x:c>
      <x:c r="D37" s="33" t="str">
        <x:v>Burkina Faso</x:v>
      </x:c>
      <x:c r="E37" s="34" t="n">
        <x:v>25</x:v>
      </x:c>
      <x:c r="F37" s="33" t="str"/>
    </x:row>
    <x:row r="38">
      <x:c r="A38" s="33" t="str">
        <x:v>BI</x:v>
      </x:c>
      <x:c r="B38" s="33" t="str">
        <x:v>Burundi</x:v>
      </x:c>
      <x:c r="C38" s="33" t="str">
        <x:v>ausente da publicação</x:v>
      </x:c>
      <x:c r="D38" s="33" t="str"/>
      <x:c r="E38" s="34"/>
      <x:c r="F38" s="33" t="str">
        <x:v>Ausência não significa zero.</x:v>
      </x:c>
    </x:row>
    <x:row r="39">
      <x:c r="A39" s="33" t="str">
        <x:v>BT</x:v>
      </x:c>
      <x:c r="B39" s="33" t="str">
        <x:v>Butão</x:v>
      </x:c>
      <x:c r="C39" s="33" t="str">
        <x:v>valor informado</x:v>
      </x:c>
      <x:c r="D39" s="33" t="str">
        <x:v>Butão</x:v>
      </x:c>
      <x:c r="E39" s="34" t="n">
        <x:v>3</x:v>
      </x:c>
      <x:c r="F39" s="33" t="str"/>
    </x:row>
    <x:row r="40">
      <x:c r="A40" s="33" t="str">
        <x:v>CV</x:v>
      </x:c>
      <x:c r="B40" s="33" t="str">
        <x:v>Cabo Verde</x:v>
      </x:c>
      <x:c r="C40" s="33" t="str">
        <x:v>valor informado</x:v>
      </x:c>
      <x:c r="D40" s="33" t="str">
        <x:v>Cabo Verde</x:v>
      </x:c>
      <x:c r="E40" s="34" t="n">
        <x:v>350</x:v>
      </x:c>
      <x:c r="F40" s="33" t="str"/>
    </x:row>
    <x:row r="41">
      <x:c r="A41" s="33" t="str">
        <x:v>CM</x:v>
      </x:c>
      <x:c r="B41" s="33" t="str">
        <x:v>Camarões</x:v>
      </x:c>
      <x:c r="C41" s="33" t="str">
        <x:v>valor informado</x:v>
      </x:c>
      <x:c r="D41" s="33" t="str">
        <x:v>Camarões</x:v>
      </x:c>
      <x:c r="E41" s="34" t="n">
        <x:v>61</x:v>
      </x:c>
      <x:c r="F41" s="33" t="str"/>
    </x:row>
    <x:row r="42">
      <x:c r="A42" s="33" t="str">
        <x:v>KH</x:v>
      </x:c>
      <x:c r="B42" s="33" t="str">
        <x:v>Camboja</x:v>
      </x:c>
      <x:c r="C42" s="33" t="str">
        <x:v>valor informado</x:v>
      </x:c>
      <x:c r="D42" s="33" t="str">
        <x:v>Camboja</x:v>
      </x:c>
      <x:c r="E42" s="34" t="n">
        <x:v>30</x:v>
      </x:c>
      <x:c r="F42" s="33" t="str"/>
    </x:row>
    <x:row r="43">
      <x:c r="A43" s="33" t="str">
        <x:v>CA</x:v>
      </x:c>
      <x:c r="B43" s="33" t="str">
        <x:v>Canadá</x:v>
      </x:c>
      <x:c r="C43" s="33" t="str">
        <x:v>valor informado</x:v>
      </x:c>
      <x:c r="D43" s="33" t="str">
        <x:v>Canadá</x:v>
      </x:c>
      <x:c r="E43" s="34" t="n">
        <x:v>143500</x:v>
      </x:c>
      <x:c r="F43" s="33" t="str"/>
    </x:row>
    <x:row r="44">
      <x:c r="A44" s="33" t="str">
        <x:v>QA</x:v>
      </x:c>
      <x:c r="B44" s="33" t="str">
        <x:v>Catar</x:v>
      </x:c>
      <x:c r="C44" s="33" t="str">
        <x:v>valor informado</x:v>
      </x:c>
      <x:c r="D44" s="33" t="str">
        <x:v>Catar</x:v>
      </x:c>
      <x:c r="E44" s="34" t="n">
        <x:v>2000</x:v>
      </x:c>
      <x:c r="F44" s="33" t="str"/>
    </x:row>
    <x:row r="45">
      <x:c r="A45" s="33" t="str">
        <x:v>KZ</x:v>
      </x:c>
      <x:c r="B45" s="33" t="str">
        <x:v>Cazaquistão</x:v>
      </x:c>
      <x:c r="C45" s="33" t="str">
        <x:v>valor informado</x:v>
      </x:c>
      <x:c r="D45" s="33" t="str">
        <x:v>Cazaquistão</x:v>
      </x:c>
      <x:c r="E45" s="34" t="n">
        <x:v>90</x:v>
      </x:c>
      <x:c r="F45" s="33" t="str"/>
    </x:row>
    <x:row r="46">
      <x:c r="A46" s="33" t="str">
        <x:v>TD</x:v>
      </x:c>
      <x:c r="B46" s="33" t="str">
        <x:v>Chade</x:v>
      </x:c>
      <x:c r="C46" s="33" t="str">
        <x:v>valor informado</x:v>
      </x:c>
      <x:c r="D46" s="33" t="str">
        <x:v>Chade</x:v>
      </x:c>
      <x:c r="E46" s="34" t="n">
        <x:v>20</x:v>
      </x:c>
      <x:c r="F46" s="33" t="str"/>
    </x:row>
    <x:row r="47">
      <x:c r="A47" s="33" t="str">
        <x:v>CL</x:v>
      </x:c>
      <x:c r="B47" s="33" t="str">
        <x:v>Chile</x:v>
      </x:c>
      <x:c r="C47" s="33" t="str">
        <x:v>valor informado</x:v>
      </x:c>
      <x:c r="D47" s="33" t="str">
        <x:v>Chile</x:v>
      </x:c>
      <x:c r="E47" s="34" t="n">
        <x:v>19500</x:v>
      </x:c>
      <x:c r="F47" s="33" t="str"/>
    </x:row>
    <x:row r="48">
      <x:c r="A48" s="33" t="str">
        <x:v>CN</x:v>
      </x:c>
      <x:c r="B48" s="33" t="str">
        <x:v>China</x:v>
      </x:c>
      <x:c r="C48" s="33" t="str">
        <x:v>valor informado</x:v>
      </x:c>
      <x:c r="D48" s="33" t="str">
        <x:v>China</x:v>
      </x:c>
      <x:c r="E48" s="34" t="n">
        <x:v>9160</x:v>
      </x:c>
      <x:c r="F48" s="33" t="str">
        <x:v>Inclui Hong Kong (1.200) e Taiwan (1.700), sem linhas independentes.</x:v>
      </x:c>
    </x:row>
    <x:row r="49">
      <x:c r="A49" s="33" t="str">
        <x:v>CY</x:v>
      </x:c>
      <x:c r="B49" s="33" t="str">
        <x:v>Chipre</x:v>
      </x:c>
      <x:c r="C49" s="33" t="str">
        <x:v>valor informado</x:v>
      </x:c>
      <x:c r="D49" s="33" t="str">
        <x:v>Chipre</x:v>
      </x:c>
      <x:c r="E49" s="34" t="n">
        <x:v>260</x:v>
      </x:c>
      <x:c r="F49" s="33" t="str"/>
    </x:row>
    <x:row r="50">
      <x:c r="A50" s="33" t="str">
        <x:v>VA</x:v>
      </x:c>
      <x:c r="B50" s="33" t="str">
        <x:v>Cidade do Vaticano</x:v>
      </x:c>
      <x:c r="C50" s="33" t="str">
        <x:v>valor informado</x:v>
      </x:c>
      <x:c r="D50" s="33" t="str">
        <x:v>Vaticano</x:v>
      </x:c>
      <x:c r="E50" s="34" t="n">
        <x:v>15</x:v>
      </x:c>
      <x:c r="F50" s="33" t="str"/>
    </x:row>
    <x:row r="51">
      <x:c r="A51" s="33" t="str">
        <x:v>CO</x:v>
      </x:c>
      <x:c r="B51" s="33" t="str">
        <x:v>Colômbia</x:v>
      </x:c>
      <x:c r="C51" s="33" t="str">
        <x:v>valor informado</x:v>
      </x:c>
      <x:c r="D51" s="33" t="str">
        <x:v>Colômbia</x:v>
      </x:c>
      <x:c r="E51" s="34" t="n">
        <x:v>13000</x:v>
      </x:c>
      <x:c r="F51" s="33" t="str"/>
    </x:row>
    <x:row r="52">
      <x:c r="A52" s="33" t="str">
        <x:v>KM</x:v>
      </x:c>
      <x:c r="B52" s="33" t="str">
        <x:v>Comores</x:v>
      </x:c>
      <x:c r="C52" s="33" t="str">
        <x:v>ausente da publicação</x:v>
      </x:c>
      <x:c r="D52" s="33" t="str"/>
      <x:c r="E52" s="34"/>
      <x:c r="F52" s="33" t="str">
        <x:v>Ausência não significa zero.</x:v>
      </x:c>
    </x:row>
    <x:row r="53">
      <x:c r="A53" s="33" t="str">
        <x:v>CD</x:v>
      </x:c>
      <x:c r="B53" s="33" t="str">
        <x:v>Congo - Kinshasa</x:v>
      </x:c>
      <x:c r="C53" s="33" t="str">
        <x:v>valor informado</x:v>
      </x:c>
      <x:c r="D53" s="33" t="str">
        <x:v>República Democrática do Congo</x:v>
      </x:c>
      <x:c r="E53" s="34" t="n">
        <x:v>150</x:v>
      </x:c>
      <x:c r="F53" s="33" t="str"/>
    </x:row>
    <x:row r="54">
      <x:c r="A54" s="33" t="str">
        <x:v>KP</x:v>
      </x:c>
      <x:c r="B54" s="33" t="str">
        <x:v>Coreia do Norte</x:v>
      </x:c>
      <x:c r="C54" s="33" t="str">
        <x:v>ausente da publicação</x:v>
      </x:c>
      <x:c r="D54" s="33" t="str"/>
      <x:c r="E54" s="34"/>
      <x:c r="F54" s="33" t="str">
        <x:v>Ausência não significa zero.</x:v>
      </x:c>
    </x:row>
    <x:row r="55">
      <x:c r="A55" s="33" t="str">
        <x:v>KR</x:v>
      </x:c>
      <x:c r="B55" s="33" t="str">
        <x:v>Coreia do Sul</x:v>
      </x:c>
      <x:c r="C55" s="33" t="str">
        <x:v>valor informado</x:v>
      </x:c>
      <x:c r="D55" s="33" t="str">
        <x:v>República da Coreia</x:v>
      </x:c>
      <x:c r="E55" s="34" t="n">
        <x:v>1565</x:v>
      </x:c>
      <x:c r="F55" s="33" t="str"/>
    </x:row>
    <x:row r="56">
      <x:c r="A56" s="33" t="str">
        <x:v>CI</x:v>
      </x:c>
      <x:c r="B56" s="33" t="str">
        <x:v>Costa do Marfim</x:v>
      </x:c>
      <x:c r="C56" s="33" t="str">
        <x:v>valor informado</x:v>
      </x:c>
      <x:c r="D56" s="33" t="str">
        <x:v>Costa do Marfim</x:v>
      </x:c>
      <x:c r="E56" s="34" t="n">
        <x:v>120</x:v>
      </x:c>
      <x:c r="F56" s="33" t="str"/>
    </x:row>
    <x:row r="57">
      <x:c r="A57" s="33" t="str">
        <x:v>CR</x:v>
      </x:c>
      <x:c r="B57" s="33" t="str">
        <x:v>Costa Rica</x:v>
      </x:c>
      <x:c r="C57" s="33" t="str">
        <x:v>valor informado</x:v>
      </x:c>
      <x:c r="D57" s="33" t="str">
        <x:v>Costa Rica</x:v>
      </x:c>
      <x:c r="E57" s="34" t="n">
        <x:v>1800</x:v>
      </x:c>
      <x:c r="F57" s="33" t="str"/>
    </x:row>
    <x:row r="58">
      <x:c r="A58" s="33" t="str">
        <x:v>HR</x:v>
      </x:c>
      <x:c r="B58" s="33" t="str">
        <x:v>Croácia</x:v>
      </x:c>
      <x:c r="C58" s="33" t="str">
        <x:v>valor informado</x:v>
      </x:c>
      <x:c r="D58" s="33" t="str">
        <x:v>Croácia</x:v>
      </x:c>
      <x:c r="E58" s="34" t="n">
        <x:v>400</x:v>
      </x:c>
      <x:c r="F58" s="33" t="str"/>
    </x:row>
    <x:row r="59">
      <x:c r="A59" s="33" t="str">
        <x:v>CU</x:v>
      </x:c>
      <x:c r="B59" s="33" t="str">
        <x:v>Cuba</x:v>
      </x:c>
      <x:c r="C59" s="33" t="str">
        <x:v>valor informado</x:v>
      </x:c>
      <x:c r="D59" s="33" t="str">
        <x:v>Cuba</x:v>
      </x:c>
      <x:c r="E59" s="34" t="n">
        <x:v>200</x:v>
      </x:c>
      <x:c r="F59" s="33" t="str"/>
    </x:row>
    <x:row r="60">
      <x:c r="A60" s="33" t="str">
        <x:v>CW</x:v>
      </x:c>
      <x:c r="B60" s="33" t="str">
        <x:v>Curaçao</x:v>
      </x:c>
      <x:c r="C60" s="33" t="str">
        <x:v>valor informado</x:v>
      </x:c>
      <x:c r="D60" s="33" t="str">
        <x:v>Curaçao (Países Baixos)</x:v>
      </x:c>
      <x:c r="E60" s="34" t="n">
        <x:v>180</x:v>
      </x:c>
      <x:c r="F60" s="33" t="str"/>
    </x:row>
    <x:row r="61">
      <x:c r="A61" s="33" t="str">
        <x:v>DK</x:v>
      </x:c>
      <x:c r="B61" s="33" t="str">
        <x:v>Dinamarca</x:v>
      </x:c>
      <x:c r="C61" s="33" t="str">
        <x:v>valor informado</x:v>
      </x:c>
      <x:c r="D61" s="33" t="str">
        <x:v>Dinamarca</x:v>
      </x:c>
      <x:c r="E61" s="34" t="n">
        <x:v>6042</x:v>
      </x:c>
      <x:c r="F61" s="33" t="str"/>
    </x:row>
    <x:row r="62">
      <x:c r="A62" s="33" t="str">
        <x:v>DJ</x:v>
      </x:c>
      <x:c r="B62" s="33" t="str">
        <x:v>Djibuti</x:v>
      </x:c>
      <x:c r="C62" s="33" t="str">
        <x:v>ausente da publicação</x:v>
      </x:c>
      <x:c r="D62" s="33" t="str"/>
      <x:c r="E62" s="34"/>
      <x:c r="F62" s="33" t="str">
        <x:v>Ausência não significa zero.</x:v>
      </x:c>
    </x:row>
    <x:row r="63">
      <x:c r="A63" s="33" t="str">
        <x:v>DM</x:v>
      </x:c>
      <x:c r="B63" s="33" t="str">
        <x:v>Dominica</x:v>
      </x:c>
      <x:c r="C63" s="33" t="str">
        <x:v>valor informado</x:v>
      </x:c>
      <x:c r="D63" s="33" t="str">
        <x:v>Dominica</x:v>
      </x:c>
      <x:c r="E63" s="34" t="n">
        <x:v>1</x:v>
      </x:c>
      <x:c r="F63" s="33" t="str"/>
    </x:row>
    <x:row r="64">
      <x:c r="A64" s="33" t="str">
        <x:v>EG</x:v>
      </x:c>
      <x:c r="B64" s="33" t="str">
        <x:v>Egito</x:v>
      </x:c>
      <x:c r="C64" s="33" t="str">
        <x:v>valor informado</x:v>
      </x:c>
      <x:c r="D64" s="33" t="str">
        <x:v>Egito</x:v>
      </x:c>
      <x:c r="E64" s="34" t="n">
        <x:v>2500</x:v>
      </x:c>
      <x:c r="F64" s="33" t="str"/>
    </x:row>
    <x:row r="65">
      <x:c r="A65" s="33" t="str">
        <x:v>SV</x:v>
      </x:c>
      <x:c r="B65" s="33" t="str">
        <x:v>El Salvador</x:v>
      </x:c>
      <x:c r="C65" s="33" t="str">
        <x:v>valor informado</x:v>
      </x:c>
      <x:c r="D65" s="33" t="str">
        <x:v>El Salvador</x:v>
      </x:c>
      <x:c r="E65" s="34" t="n">
        <x:v>235</x:v>
      </x:c>
      <x:c r="F65" s="33" t="str"/>
    </x:row>
    <x:row r="66">
      <x:c r="A66" s="33" t="str">
        <x:v>AE</x:v>
      </x:c>
      <x:c r="B66" s="33" t="str">
        <x:v>Emirados Árabes Unidos</x:v>
      </x:c>
      <x:c r="C66" s="33" t="str">
        <x:v>valor informado</x:v>
      </x:c>
      <x:c r="D66" s="33" t="str">
        <x:v>Emirados Árabes Unidos</x:v>
      </x:c>
      <x:c r="E66" s="34" t="n">
        <x:v>10365</x:v>
      </x:c>
      <x:c r="F66" s="33" t="str"/>
    </x:row>
    <x:row r="67">
      <x:c r="A67" s="33" t="str">
        <x:v>EC</x:v>
      </x:c>
      <x:c r="B67" s="33" t="str">
        <x:v>Equador</x:v>
      </x:c>
      <x:c r="C67" s="33" t="str">
        <x:v>valor informado</x:v>
      </x:c>
      <x:c r="D67" s="33" t="str">
        <x:v>Equador</x:v>
      </x:c>
      <x:c r="E67" s="34" t="n">
        <x:v>3000</x:v>
      </x:c>
      <x:c r="F67" s="33" t="str"/>
    </x:row>
    <x:row r="68">
      <x:c r="A68" s="33" t="str">
        <x:v>ER</x:v>
      </x:c>
      <x:c r="B68" s="33" t="str">
        <x:v>Eritreia</x:v>
      </x:c>
      <x:c r="C68" s="33" t="str">
        <x:v>ausente da publicação</x:v>
      </x:c>
      <x:c r="D68" s="33" t="str"/>
      <x:c r="E68" s="34"/>
      <x:c r="F68" s="33" t="str">
        <x:v>Ausência não significa zero.</x:v>
      </x:c>
    </x:row>
    <x:row r="69">
      <x:c r="A69" s="33" t="str">
        <x:v>SK</x:v>
      </x:c>
      <x:c r="B69" s="33" t="str">
        <x:v>Eslováquia</x:v>
      </x:c>
      <x:c r="C69" s="33" t="str">
        <x:v>valor informado</x:v>
      </x:c>
      <x:c r="D69" s="33" t="str">
        <x:v>Eslováquia</x:v>
      </x:c>
      <x:c r="E69" s="34" t="n">
        <x:v>316</x:v>
      </x:c>
      <x:c r="F69" s="33" t="str"/>
    </x:row>
    <x:row r="70">
      <x:c r="A70" s="33" t="str">
        <x:v>SI</x:v>
      </x:c>
      <x:c r="B70" s="33" t="str">
        <x:v>Eslovênia</x:v>
      </x:c>
      <x:c r="C70" s="33" t="str">
        <x:v>valor informado</x:v>
      </x:c>
      <x:c r="D70" s="33" t="str">
        <x:v>Eslovênia</x:v>
      </x:c>
      <x:c r="E70" s="34" t="n">
        <x:v>223</x:v>
      </x:c>
      <x:c r="F70" s="33" t="str"/>
    </x:row>
    <x:row r="71">
      <x:c r="A71" s="33" t="str">
        <x:v>ES</x:v>
      </x:c>
      <x:c r="B71" s="33" t="str">
        <x:v>Espanha</x:v>
      </x:c>
      <x:c r="C71" s="33" t="str">
        <x:v>valor informado</x:v>
      </x:c>
      <x:c r="D71" s="33" t="str">
        <x:v>Espanha</x:v>
      </x:c>
      <x:c r="E71" s="34" t="n">
        <x:v>161944</x:v>
      </x:c>
      <x:c r="F71" s="33" t="str"/>
    </x:row>
    <x:row r="72">
      <x:c r="A72" s="33" t="str">
        <x:v>SZ</x:v>
      </x:c>
      <x:c r="B72" s="33" t="str">
        <x:v>Essuatíni</x:v>
      </x:c>
      <x:c r="C72" s="33" t="str">
        <x:v>ausente da publicação</x:v>
      </x:c>
      <x:c r="D72" s="33" t="str"/>
      <x:c r="E72" s="34"/>
      <x:c r="F72" s="33" t="str">
        <x:v>Ausência não significa zero.</x:v>
      </x:c>
    </x:row>
    <x:row r="73">
      <x:c r="A73" s="33" t="str">
        <x:v>US</x:v>
      </x:c>
      <x:c r="B73" s="33" t="str">
        <x:v>Estados Unidos</x:v>
      </x:c>
      <x:c r="C73" s="33" t="str">
        <x:v>valor informado</x:v>
      </x:c>
      <x:c r="D73" s="33" t="str">
        <x:v>Estados Unidos</x:v>
      </x:c>
      <x:c r="E73" s="34" t="n">
        <x:v>2085000</x:v>
      </x:c>
      <x:c r="F73" s="33" t="str"/>
    </x:row>
    <x:row r="74">
      <x:c r="A74" s="33" t="str">
        <x:v>EE</x:v>
      </x:c>
      <x:c r="B74" s="33" t="str">
        <x:v>Estônia</x:v>
      </x:c>
      <x:c r="C74" s="33" t="str">
        <x:v>valor informado</x:v>
      </x:c>
      <x:c r="D74" s="33" t="str">
        <x:v>Estônia</x:v>
      </x:c>
      <x:c r="E74" s="34" t="n">
        <x:v>743</x:v>
      </x:c>
      <x:c r="F74" s="33" t="str"/>
    </x:row>
    <x:row r="75">
      <x:c r="A75" s="33" t="str">
        <x:v>ET</x:v>
      </x:c>
      <x:c r="B75" s="33" t="str">
        <x:v>Etiópia</x:v>
      </x:c>
      <x:c r="C75" s="33" t="str">
        <x:v>valor informado</x:v>
      </x:c>
      <x:c r="D75" s="33" t="str">
        <x:v>Etiópia</x:v>
      </x:c>
      <x:c r="E75" s="34" t="n">
        <x:v>80</x:v>
      </x:c>
      <x:c r="F75" s="33" t="str"/>
    </x:row>
    <x:row r="76">
      <x:c r="A76" s="33" t="str">
        <x:v>FJ</x:v>
      </x:c>
      <x:c r="B76" s="33" t="str">
        <x:v>Fiji</x:v>
      </x:c>
      <x:c r="C76" s="33" t="str">
        <x:v>ausente da publicação</x:v>
      </x:c>
      <x:c r="D76" s="33" t="str"/>
      <x:c r="E76" s="34"/>
      <x:c r="F76" s="33" t="str">
        <x:v>Ausência não significa zero.</x:v>
      </x:c>
    </x:row>
    <x:row r="77">
      <x:c r="A77" s="33" t="str">
        <x:v>PH</x:v>
      </x:c>
      <x:c r="B77" s="33" t="str">
        <x:v>Filipinas</x:v>
      </x:c>
      <x:c r="C77" s="33" t="str">
        <x:v>valor informado</x:v>
      </x:c>
      <x:c r="D77" s="33" t="str">
        <x:v>Filipinas</x:v>
      </x:c>
      <x:c r="E77" s="34" t="n">
        <x:v>650</x:v>
      </x:c>
      <x:c r="F77" s="33" t="str"/>
    </x:row>
    <x:row r="78">
      <x:c r="A78" s="33" t="str">
        <x:v>FI</x:v>
      </x:c>
      <x:c r="B78" s="33" t="str">
        <x:v>Finlândia</x:v>
      </x:c>
      <x:c r="C78" s="33" t="str">
        <x:v>valor informado</x:v>
      </x:c>
      <x:c r="D78" s="33" t="str">
        <x:v>Finlândia</x:v>
      </x:c>
      <x:c r="E78" s="34" t="n">
        <x:v>2466</x:v>
      </x:c>
      <x:c r="F78" s="33" t="str"/>
    </x:row>
    <x:row r="79">
      <x:c r="A79" s="33" t="str">
        <x:v>FR</x:v>
      </x:c>
      <x:c r="B79" s="33" t="str">
        <x:v>França</x:v>
      </x:c>
      <x:c r="C79" s="33" t="str">
        <x:v>valor informado</x:v>
      </x:c>
      <x:c r="D79" s="33" t="str">
        <x:v>França</x:v>
      </x:c>
      <x:c r="E79" s="34" t="n">
        <x:v>95000</x:v>
      </x:c>
      <x:c r="F79" s="33" t="str"/>
    </x:row>
    <x:row r="80">
      <x:c r="A80" s="33" t="str">
        <x:v>GA</x:v>
      </x:c>
      <x:c r="B80" s="33" t="str">
        <x:v>Gabão</x:v>
      </x:c>
      <x:c r="C80" s="33" t="str">
        <x:v>valor informado</x:v>
      </x:c>
      <x:c r="D80" s="33" t="str">
        <x:v>Gabão</x:v>
      </x:c>
      <x:c r="E80" s="34" t="n">
        <x:v>79</x:v>
      </x:c>
      <x:c r="F80" s="33" t="str"/>
    </x:row>
    <x:row r="81">
      <x:c r="A81" s="33" t="str">
        <x:v>GM</x:v>
      </x:c>
      <x:c r="B81" s="33" t="str">
        <x:v>Gâmbia</x:v>
      </x:c>
      <x:c r="C81" s="33" t="str">
        <x:v>valor informado</x:v>
      </x:c>
      <x:c r="D81" s="33" t="str">
        <x:v>Gâmbia</x:v>
      </x:c>
      <x:c r="E81" s="34" t="n">
        <x:v>10</x:v>
      </x:c>
      <x:c r="F81" s="33" t="str"/>
    </x:row>
    <x:row r="82">
      <x:c r="A82" s="33" t="str">
        <x:v>GH</x:v>
      </x:c>
      <x:c r="B82" s="33" t="str">
        <x:v>Gana</x:v>
      </x:c>
      <x:c r="C82" s="33" t="str">
        <x:v>valor informado</x:v>
      </x:c>
      <x:c r="D82" s="33" t="str">
        <x:v>Gana</x:v>
      </x:c>
      <x:c r="E82" s="34" t="n">
        <x:v>150</x:v>
      </x:c>
      <x:c r="F82" s="33" t="str"/>
    </x:row>
    <x:row r="83">
      <x:c r="A83" s="33" t="str">
        <x:v>GE</x:v>
      </x:c>
      <x:c r="B83" s="33" t="str">
        <x:v>Geórgia</x:v>
      </x:c>
      <x:c r="C83" s="33" t="str">
        <x:v>valor informado</x:v>
      </x:c>
      <x:c r="D83" s="33" t="str">
        <x:v>Geórgia</x:v>
      </x:c>
      <x:c r="E83" s="34" t="n">
        <x:v>30</x:v>
      </x:c>
      <x:c r="F83" s="33" t="str"/>
    </x:row>
    <x:row r="84">
      <x:c r="A84" s="33" t="str">
        <x:v>GI</x:v>
      </x:c>
      <x:c r="B84" s="33" t="str">
        <x:v>Gibraltar</x:v>
      </x:c>
      <x:c r="C84" s="33" t="str">
        <x:v>ausente da publicação</x:v>
      </x:c>
      <x:c r="D84" s="33" t="str"/>
      <x:c r="E84" s="34"/>
      <x:c r="F84" s="33" t="str">
        <x:v>Ausência não significa zero.</x:v>
      </x:c>
    </x:row>
    <x:row r="85">
      <x:c r="A85" s="33" t="str">
        <x:v>GD</x:v>
      </x:c>
      <x:c r="B85" s="33" t="str">
        <x:v>Granada</x:v>
      </x:c>
      <x:c r="C85" s="33" t="str">
        <x:v>ausente da publicação</x:v>
      </x:c>
      <x:c r="D85" s="33" t="str"/>
      <x:c r="E85" s="34"/>
      <x:c r="F85" s="33" t="str">
        <x:v>Ausência não significa zero.</x:v>
      </x:c>
    </x:row>
    <x:row r="86">
      <x:c r="A86" s="33" t="str">
        <x:v>GR</x:v>
      </x:c>
      <x:c r="B86" s="33" t="str">
        <x:v>Grécia</x:v>
      </x:c>
      <x:c r="C86" s="33" t="str">
        <x:v>valor informado</x:v>
      </x:c>
      <x:c r="D86" s="33" t="str">
        <x:v>Grécia</x:v>
      </x:c>
      <x:c r="E86" s="34" t="n">
        <x:v>4000</x:v>
      </x:c>
      <x:c r="F86" s="33" t="str"/>
    </x:row>
    <x:row r="87">
      <x:c r="A87" s="33" t="str">
        <x:v>GL</x:v>
      </x:c>
      <x:c r="B87" s="33" t="str">
        <x:v>Groenlândia</x:v>
      </x:c>
      <x:c r="C87" s="33" t="str">
        <x:v>ausente da publicação</x:v>
      </x:c>
      <x:c r="D87" s="33" t="str"/>
      <x:c r="E87" s="34"/>
      <x:c r="F87" s="33" t="str">
        <x:v>Ausência não significa zero.</x:v>
      </x:c>
    </x:row>
    <x:row r="88">
      <x:c r="A88" s="33" t="str">
        <x:v>GP</x:v>
      </x:c>
      <x:c r="B88" s="33" t="str">
        <x:v>Guadalupe</x:v>
      </x:c>
      <x:c r="C88" s="33" t="str">
        <x:v>ausente da publicação</x:v>
      </x:c>
      <x:c r="D88" s="33" t="str"/>
      <x:c r="E88" s="34"/>
      <x:c r="F88" s="33" t="str">
        <x:v>Ausência não significa zero.</x:v>
      </x:c>
    </x:row>
    <x:row r="89">
      <x:c r="A89" s="33" t="str">
        <x:v>GU</x:v>
      </x:c>
      <x:c r="B89" s="33" t="str">
        <x:v>Guam</x:v>
      </x:c>
      <x:c r="C89" s="33" t="str">
        <x:v>ausente da publicação</x:v>
      </x:c>
      <x:c r="D89" s="33" t="str"/>
      <x:c r="E89" s="34"/>
      <x:c r="F89" s="33" t="str">
        <x:v>Ausência não significa zero.</x:v>
      </x:c>
    </x:row>
    <x:row r="90">
      <x:c r="A90" s="33" t="str">
        <x:v>GT</x:v>
      </x:c>
      <x:c r="B90" s="33" t="str">
        <x:v>Guatemala</x:v>
      </x:c>
      <x:c r="C90" s="33" t="str">
        <x:v>valor informado</x:v>
      </x:c>
      <x:c r="D90" s="33" t="str">
        <x:v>Guatemala</x:v>
      </x:c>
      <x:c r="E90" s="34" t="n">
        <x:v>500</x:v>
      </x:c>
      <x:c r="F90" s="33" t="str"/>
    </x:row>
    <x:row r="91">
      <x:c r="A91" s="33" t="str">
        <x:v>GG</x:v>
      </x:c>
      <x:c r="B91" s="33" t="str">
        <x:v>Guernsey</x:v>
      </x:c>
      <x:c r="C91" s="33" t="str">
        <x:v>ausente da publicação</x:v>
      </x:c>
      <x:c r="D91" s="33" t="str"/>
      <x:c r="E91" s="34"/>
      <x:c r="F91" s="33" t="str">
        <x:v>Ausência não significa zero.</x:v>
      </x:c>
    </x:row>
    <x:row r="92">
      <x:c r="A92" s="33" t="str">
        <x:v>GY</x:v>
      </x:c>
      <x:c r="B92" s="33" t="str">
        <x:v>Guiana</x:v>
      </x:c>
      <x:c r="C92" s="33" t="str">
        <x:v>valor informado</x:v>
      </x:c>
      <x:c r="D92" s="33" t="str">
        <x:v>Guiana</x:v>
      </x:c>
      <x:c r="E92" s="34" t="n">
        <x:v>11921</x:v>
      </x:c>
      <x:c r="F92" s="33" t="str"/>
    </x:row>
    <x:row r="93">
      <x:c r="A93" s="33" t="str">
        <x:v>GF</x:v>
      </x:c>
      <x:c r="B93" s="33" t="str">
        <x:v>Guiana Francesa</x:v>
      </x:c>
      <x:c r="C93" s="33" t="str">
        <x:v>valor informado</x:v>
      </x:c>
      <x:c r="D93" s="33" t="str">
        <x:v>Guiana Francesa (França)</x:v>
      </x:c>
      <x:c r="E93" s="34" t="n">
        <x:v>92493</x:v>
      </x:c>
      <x:c r="F93" s="33" t="str"/>
    </x:row>
    <x:row r="94">
      <x:c r="A94" s="33" t="str">
        <x:v>GN</x:v>
      </x:c>
      <x:c r="B94" s="33" t="str">
        <x:v>Guiné</x:v>
      </x:c>
      <x:c r="C94" s="33" t="str">
        <x:v>valor informado</x:v>
      </x:c>
      <x:c r="D94" s="33" t="str">
        <x:v>República da Guiné</x:v>
      </x:c>
      <x:c r="E94" s="34" t="n">
        <x:v>36</x:v>
      </x:c>
      <x:c r="F94" s="33" t="str"/>
    </x:row>
    <x:row r="95">
      <x:c r="A95" s="33" t="str">
        <x:v>GQ</x:v>
      </x:c>
      <x:c r="B95" s="33" t="str">
        <x:v>Guiné Equatorial</x:v>
      </x:c>
      <x:c r="C95" s="33" t="str">
        <x:v>valor informado</x:v>
      </x:c>
      <x:c r="D95" s="33" t="str">
        <x:v>Guiné Equatorial</x:v>
      </x:c>
      <x:c r="E95" s="34" t="n">
        <x:v>45</x:v>
      </x:c>
      <x:c r="F95" s="33" t="str"/>
    </x:row>
    <x:row r="96">
      <x:c r="A96" s="33" t="str">
        <x:v>GW</x:v>
      </x:c>
      <x:c r="B96" s="33" t="str">
        <x:v>Guiné-Bissau</x:v>
      </x:c>
      <x:c r="C96" s="33" t="str">
        <x:v>valor informado</x:v>
      </x:c>
      <x:c r="D96" s="33" t="str">
        <x:v>Guiné-Bissau</x:v>
      </x:c>
      <x:c r="E96" s="34" t="n">
        <x:v>350</x:v>
      </x:c>
      <x:c r="F96" s="33" t="str"/>
    </x:row>
    <x:row r="97">
      <x:c r="A97" s="33" t="str">
        <x:v>HT</x:v>
      </x:c>
      <x:c r="B97" s="33" t="str">
        <x:v>Haiti</x:v>
      </x:c>
      <x:c r="C97" s="33" t="str">
        <x:v>valor informado</x:v>
      </x:c>
      <x:c r="D97" s="33" t="str">
        <x:v>Haiti</x:v>
      </x:c>
      <x:c r="E97" s="34" t="n">
        <x:v>42</x:v>
      </x:c>
      <x:c r="F97" s="33" t="str"/>
    </x:row>
    <x:row r="98">
      <x:c r="A98" s="33" t="str">
        <x:v>HN</x:v>
      </x:c>
      <x:c r="B98" s="33" t="str">
        <x:v>Honduras</x:v>
      </x:c>
      <x:c r="C98" s="33" t="str">
        <x:v>valor informado</x:v>
      </x:c>
      <x:c r="D98" s="33" t="str">
        <x:v>Honduras</x:v>
      </x:c>
      <x:c r="E98" s="34" t="n">
        <x:v>350</x:v>
      </x:c>
      <x:c r="F98" s="33" t="str"/>
    </x:row>
    <x:row r="99">
      <x:c r="A99" s="33" t="str">
        <x:v>HK</x:v>
      </x:c>
      <x:c r="B99" s="33" t="str">
        <x:v>Hong Kong, RAE da China</x:v>
      </x:c>
      <x:c r="C99" s="33" t="str">
        <x:v>agregado; sem valor separado</x:v>
      </x:c>
      <x:c r="D99" s="33" t="str">
        <x:v>China</x:v>
      </x:c>
      <x:c r="E99" s="34"/>
      <x:c r="F99" s="33" t="str">
        <x:v>O PDF informa Hong Kong 1.200 dentro do total da China (9.160).</x:v>
      </x:c>
    </x:row>
    <x:row r="100">
      <x:c r="A100" s="33" t="str">
        <x:v>HU</x:v>
      </x:c>
      <x:c r="B100" s="33" t="str">
        <x:v>Hungria</x:v>
      </x:c>
      <x:c r="C100" s="33" t="str">
        <x:v>valor informado</x:v>
      </x:c>
      <x:c r="D100" s="33" t="str">
        <x:v>Hungria</x:v>
      </x:c>
      <x:c r="E100" s="34" t="n">
        <x:v>1224</x:v>
      </x:c>
      <x:c r="F100" s="33" t="str"/>
    </x:row>
    <x:row r="101">
      <x:c r="A101" s="33" t="str">
        <x:v>YE</x:v>
      </x:c>
      <x:c r="B101" s="33" t="str">
        <x:v>Iêmen</x:v>
      </x:c>
      <x:c r="C101" s="33" t="str">
        <x:v>valor informado</x:v>
      </x:c>
      <x:c r="D101" s="33" t="str">
        <x:v>Iêmen</x:v>
      </x:c>
      <x:c r="E101" s="34" t="n">
        <x:v>5</x:v>
      </x:c>
      <x:c r="F101" s="33" t="str"/>
    </x:row>
    <x:row r="102">
      <x:c r="A102" s="33" t="str">
        <x:v>BV</x:v>
      </x:c>
      <x:c r="B102" s="33" t="str">
        <x:v>Ilha Bouvet</x:v>
      </x:c>
      <x:c r="C102" s="33" t="str">
        <x:v>ausente da publicação</x:v>
      </x:c>
      <x:c r="D102" s="33" t="str"/>
      <x:c r="E102" s="34"/>
      <x:c r="F102" s="33" t="str">
        <x:v>Ausência não significa zero.</x:v>
      </x:c>
    </x:row>
    <x:row r="103">
      <x:c r="A103" s="33" t="str">
        <x:v>CX</x:v>
      </x:c>
      <x:c r="B103" s="33" t="str">
        <x:v>Ilha Christmas</x:v>
      </x:c>
      <x:c r="C103" s="33" t="str">
        <x:v>ausente da publicação</x:v>
      </x:c>
      <x:c r="D103" s="33" t="str"/>
      <x:c r="E103" s="34"/>
      <x:c r="F103" s="33" t="str">
        <x:v>Ausência não significa zero.</x:v>
      </x:c>
    </x:row>
    <x:row r="104">
      <x:c r="A104" s="33" t="str">
        <x:v>IM</x:v>
      </x:c>
      <x:c r="B104" s="33" t="str">
        <x:v>Ilha de Man</x:v>
      </x:c>
      <x:c r="C104" s="33" t="str">
        <x:v>ausente da publicação</x:v>
      </x:c>
      <x:c r="D104" s="33" t="str"/>
      <x:c r="E104" s="34"/>
      <x:c r="F104" s="33" t="str">
        <x:v>Ausência não significa zero.</x:v>
      </x:c>
    </x:row>
    <x:row r="105">
      <x:c r="A105" s="33" t="str">
        <x:v>NF</x:v>
      </x:c>
      <x:c r="B105" s="33" t="str">
        <x:v>Ilha Norfolk</x:v>
      </x:c>
      <x:c r="C105" s="33" t="str">
        <x:v>ausente da publicação</x:v>
      </x:c>
      <x:c r="D105" s="33" t="str"/>
      <x:c r="E105" s="34"/>
      <x:c r="F105" s="33" t="str">
        <x:v>Ausência não significa zero.</x:v>
      </x:c>
    </x:row>
    <x:row r="106">
      <x:c r="A106" s="33" t="str">
        <x:v>AX</x:v>
      </x:c>
      <x:c r="B106" s="33" t="str">
        <x:v>Ilhas Aland</x:v>
      </x:c>
      <x:c r="C106" s="33" t="str">
        <x:v>ausente da publicação</x:v>
      </x:c>
      <x:c r="D106" s="33" t="str"/>
      <x:c r="E106" s="34"/>
      <x:c r="F106" s="33" t="str">
        <x:v>Ausência não significa zero.</x:v>
      </x:c>
    </x:row>
    <x:row r="107">
      <x:c r="A107" s="33" t="str">
        <x:v>KY</x:v>
      </x:c>
      <x:c r="B107" s="33" t="str">
        <x:v>Ilhas Cayman</x:v>
      </x:c>
      <x:c r="C107" s="33" t="str">
        <x:v>ausente da publicação</x:v>
      </x:c>
      <x:c r="D107" s="33" t="str"/>
      <x:c r="E107" s="34"/>
      <x:c r="F107" s="33" t="str">
        <x:v>Ausência não significa zero.</x:v>
      </x:c>
    </x:row>
    <x:row r="108">
      <x:c r="A108" s="33" t="str">
        <x:v>CC</x:v>
      </x:c>
      <x:c r="B108" s="33" t="str">
        <x:v>Ilhas Cocos (Keeling)</x:v>
      </x:c>
      <x:c r="C108" s="33" t="str">
        <x:v>ausente da publicação</x:v>
      </x:c>
      <x:c r="D108" s="33" t="str"/>
      <x:c r="E108" s="34"/>
      <x:c r="F108" s="33" t="str">
        <x:v>Ausência não significa zero.</x:v>
      </x:c>
    </x:row>
    <x:row r="109">
      <x:c r="A109" s="33" t="str">
        <x:v>CK</x:v>
      </x:c>
      <x:c r="B109" s="33" t="str">
        <x:v>Ilhas Cook</x:v>
      </x:c>
      <x:c r="C109" s="33" t="str">
        <x:v>ausente da publicação</x:v>
      </x:c>
      <x:c r="D109" s="33" t="str"/>
      <x:c r="E109" s="34"/>
      <x:c r="F109" s="33" t="str">
        <x:v>Ausência não significa zero.</x:v>
      </x:c>
    </x:row>
    <x:row r="110">
      <x:c r="A110" s="33" t="str">
        <x:v>FO</x:v>
      </x:c>
      <x:c r="B110" s="33" t="str">
        <x:v>Ilhas Faroé</x:v>
      </x:c>
      <x:c r="C110" s="33" t="str">
        <x:v>ausente da publicação</x:v>
      </x:c>
      <x:c r="D110" s="33" t="str"/>
      <x:c r="E110" s="34"/>
      <x:c r="F110" s="33" t="str">
        <x:v>Ausência não significa zero.</x:v>
      </x:c>
    </x:row>
    <x:row r="111">
      <x:c r="A111" s="33" t="str">
        <x:v>GS</x:v>
      </x:c>
      <x:c r="B111" s="33" t="str">
        <x:v>Ilhas Geórgia do Sul e Sandwich do Sul</x:v>
      </x:c>
      <x:c r="C111" s="33" t="str">
        <x:v>ausente da publicação</x:v>
      </x:c>
      <x:c r="D111" s="33" t="str"/>
      <x:c r="E111" s="34"/>
      <x:c r="F111" s="33" t="str">
        <x:v>Ausência não significa zero.</x:v>
      </x:c>
    </x:row>
    <x:row r="112">
      <x:c r="A112" s="33" t="str">
        <x:v>HM</x:v>
      </x:c>
      <x:c r="B112" s="33" t="str">
        <x:v>Ilhas Heard e McDonald</x:v>
      </x:c>
      <x:c r="C112" s="33" t="str">
        <x:v>ausente da publicação</x:v>
      </x:c>
      <x:c r="D112" s="33" t="str"/>
      <x:c r="E112" s="34"/>
      <x:c r="F112" s="33" t="str">
        <x:v>Ausência não significa zero.</x:v>
      </x:c>
    </x:row>
    <x:row r="113">
      <x:c r="A113" s="33" t="str">
        <x:v>FK</x:v>
      </x:c>
      <x:c r="B113" s="33" t="str">
        <x:v>Ilhas Malvinas</x:v>
      </x:c>
      <x:c r="C113" s="33" t="str">
        <x:v>ausente da publicação</x:v>
      </x:c>
      <x:c r="D113" s="33" t="str"/>
      <x:c r="E113" s="34"/>
      <x:c r="F113" s="33" t="str">
        <x:v>Ausência não significa zero.</x:v>
      </x:c>
    </x:row>
    <x:row r="114">
      <x:c r="A114" s="33" t="str">
        <x:v>MP</x:v>
      </x:c>
      <x:c r="B114" s="33" t="str">
        <x:v>Ilhas Marianas do Norte</x:v>
      </x:c>
      <x:c r="C114" s="33" t="str">
        <x:v>ausente da publicação</x:v>
      </x:c>
      <x:c r="D114" s="33" t="str"/>
      <x:c r="E114" s="34"/>
      <x:c r="F114" s="33" t="str">
        <x:v>Ausência não significa zero.</x:v>
      </x:c>
    </x:row>
    <x:row r="115">
      <x:c r="A115" s="33" t="str">
        <x:v>MH</x:v>
      </x:c>
      <x:c r="B115" s="33" t="str">
        <x:v>Ilhas Marshall</x:v>
      </x:c>
      <x:c r="C115" s="33" t="str">
        <x:v>ausente da publicação</x:v>
      </x:c>
      <x:c r="D115" s="33" t="str"/>
      <x:c r="E115" s="34"/>
      <x:c r="F115" s="33" t="str">
        <x:v>Ausência não significa zero.</x:v>
      </x:c>
    </x:row>
    <x:row r="116">
      <x:c r="A116" s="33" t="str">
        <x:v>UM</x:v>
      </x:c>
      <x:c r="B116" s="33" t="str">
        <x:v>Ilhas Menores Distantes dos EUA</x:v>
      </x:c>
      <x:c r="C116" s="33" t="str">
        <x:v>ausente da publicação</x:v>
      </x:c>
      <x:c r="D116" s="33" t="str"/>
      <x:c r="E116" s="34"/>
      <x:c r="F116" s="33" t="str">
        <x:v>Ausência não significa zero.</x:v>
      </x:c>
    </x:row>
    <x:row r="117">
      <x:c r="A117" s="33" t="str">
        <x:v>PN</x:v>
      </x:c>
      <x:c r="B117" s="33" t="str">
        <x:v>Ilhas Pitcairn</x:v>
      </x:c>
      <x:c r="C117" s="33" t="str">
        <x:v>ausente da publicação</x:v>
      </x:c>
      <x:c r="D117" s="33" t="str"/>
      <x:c r="E117" s="34"/>
      <x:c r="F117" s="33" t="str">
        <x:v>Ausência não significa zero.</x:v>
      </x:c>
    </x:row>
    <x:row r="118">
      <x:c r="A118" s="33" t="str">
        <x:v>SB</x:v>
      </x:c>
      <x:c r="B118" s="33" t="str">
        <x:v>Ilhas Salomão</x:v>
      </x:c>
      <x:c r="C118" s="33" t="str">
        <x:v>ausente da publicação</x:v>
      </x:c>
      <x:c r="D118" s="33" t="str"/>
      <x:c r="E118" s="34"/>
      <x:c r="F118" s="33" t="str">
        <x:v>Ausência não significa zero.</x:v>
      </x:c>
    </x:row>
    <x:row r="119">
      <x:c r="A119" s="33" t="str">
        <x:v>TC</x:v>
      </x:c>
      <x:c r="B119" s="33" t="str">
        <x:v>Ilhas Turcas e Caicos</x:v>
      </x:c>
      <x:c r="C119" s="33" t="str">
        <x:v>ausente da publicação</x:v>
      </x:c>
      <x:c r="D119" s="33" t="str"/>
      <x:c r="E119" s="34"/>
      <x:c r="F119" s="33" t="str">
        <x:v>Ausência não significa zero.</x:v>
      </x:c>
    </x:row>
    <x:row r="120">
      <x:c r="A120" s="33" t="str">
        <x:v>VI</x:v>
      </x:c>
      <x:c r="B120" s="33" t="str">
        <x:v>Ilhas Virgens Americanas</x:v>
      </x:c>
      <x:c r="C120" s="33" t="str">
        <x:v>ausente da publicação</x:v>
      </x:c>
      <x:c r="D120" s="33" t="str"/>
      <x:c r="E120" s="34"/>
      <x:c r="F120" s="33" t="str">
        <x:v>Ausência não significa zero.</x:v>
      </x:c>
    </x:row>
    <x:row r="121">
      <x:c r="A121" s="33" t="str">
        <x:v>VG</x:v>
      </x:c>
      <x:c r="B121" s="33" t="str">
        <x:v>Ilhas Virgens Britânicas</x:v>
      </x:c>
      <x:c r="C121" s="33" t="str">
        <x:v>valor informado</x:v>
      </x:c>
      <x:c r="D121" s="33" t="str">
        <x:v>Ilhas Virgens Britânicas (RU)</x:v>
      </x:c>
      <x:c r="E121" s="34" t="n">
        <x:v>21</x:v>
      </x:c>
      <x:c r="F121" s="33" t="str"/>
    </x:row>
    <x:row r="122">
      <x:c r="A122" s="33" t="str">
        <x:v>IN</x:v>
      </x:c>
      <x:c r="B122" s="33" t="str">
        <x:v>Índia</x:v>
      </x:c>
      <x:c r="C122" s="33" t="str">
        <x:v>valor informado</x:v>
      </x:c>
      <x:c r="D122" s="33" t="str">
        <x:v>Índia</x:v>
      </x:c>
      <x:c r="E122" s="34" t="n">
        <x:v>600</x:v>
      </x:c>
      <x:c r="F122" s="33" t="str"/>
    </x:row>
    <x:row r="123">
      <x:c r="A123" s="33" t="str">
        <x:v>ID</x:v>
      </x:c>
      <x:c r="B123" s="33" t="str">
        <x:v>Indonésia</x:v>
      </x:c>
      <x:c r="C123" s="33" t="str">
        <x:v>valor informado</x:v>
      </x:c>
      <x:c r="D123" s="33" t="str">
        <x:v>Indonésia</x:v>
      </x:c>
      <x:c r="E123" s="34" t="n">
        <x:v>900</x:v>
      </x:c>
      <x:c r="F123" s="33" t="str"/>
    </x:row>
    <x:row r="124">
      <x:c r="A124" s="33" t="str">
        <x:v>IR</x:v>
      </x:c>
      <x:c r="B124" s="33" t="str">
        <x:v>Irã</x:v>
      </x:c>
      <x:c r="C124" s="33" t="str">
        <x:v>valor informado</x:v>
      </x:c>
      <x:c r="D124" s="33" t="str">
        <x:v>Irã</x:v>
      </x:c>
      <x:c r="E124" s="34" t="n">
        <x:v>85</x:v>
      </x:c>
      <x:c r="F124" s="33" t="str"/>
    </x:row>
    <x:row r="125">
      <x:c r="A125" s="33" t="str">
        <x:v>IQ</x:v>
      </x:c>
      <x:c r="B125" s="33" t="str">
        <x:v>Iraque</x:v>
      </x:c>
      <x:c r="C125" s="33" t="str">
        <x:v>valor informado</x:v>
      </x:c>
      <x:c r="D125" s="33" t="str">
        <x:v>Iraque</x:v>
      </x:c>
      <x:c r="E125" s="34" t="n">
        <x:v>100</x:v>
      </x:c>
      <x:c r="F125" s="33" t="str"/>
    </x:row>
    <x:row r="126">
      <x:c r="A126" s="33" t="str">
        <x:v>IE</x:v>
      </x:c>
      <x:c r="B126" s="33" t="str">
        <x:v>Irlanda</x:v>
      </x:c>
      <x:c r="C126" s="33" t="str">
        <x:v>valor informado</x:v>
      </x:c>
      <x:c r="D126" s="33" t="str">
        <x:v>Irlanda</x:v>
      </x:c>
      <x:c r="E126" s="34" t="n">
        <x:v>80000</x:v>
      </x:c>
      <x:c r="F126" s="33" t="str"/>
    </x:row>
    <x:row r="127">
      <x:c r="A127" s="33" t="str">
        <x:v>IS</x:v>
      </x:c>
      <x:c r="B127" s="33" t="str">
        <x:v>Islândia</x:v>
      </x:c>
      <x:c r="C127" s="33" t="str">
        <x:v>ausente da publicação</x:v>
      </x:c>
      <x:c r="D127" s="33" t="str"/>
      <x:c r="E127" s="34"/>
      <x:c r="F127" s="33" t="str">
        <x:v>Ausência não significa zero.</x:v>
      </x:c>
    </x:row>
    <x:row r="128">
      <x:c r="A128" s="33" t="str">
        <x:v>IL</x:v>
      </x:c>
      <x:c r="B128" s="33" t="str">
        <x:v>Israel</x:v>
      </x:c>
      <x:c r="C128" s="33" t="str">
        <x:v>valor informado</x:v>
      </x:c>
      <x:c r="D128" s="33" t="str">
        <x:v>Israel</x:v>
      </x:c>
      <x:c r="E128" s="34" t="n">
        <x:v>14000</x:v>
      </x:c>
      <x:c r="F128" s="33" t="str"/>
    </x:row>
    <x:row r="129">
      <x:c r="A129" s="33" t="str">
        <x:v>IT</x:v>
      </x:c>
      <x:c r="B129" s="33" t="str">
        <x:v>Itália</x:v>
      </x:c>
      <x:c r="C129" s="33" t="str">
        <x:v>valor informado</x:v>
      </x:c>
      <x:c r="D129" s="33" t="str">
        <x:v>Itália</x:v>
      </x:c>
      <x:c r="E129" s="34" t="n">
        <x:v>159000</x:v>
      </x:c>
      <x:c r="F129" s="33" t="str"/>
    </x:row>
    <x:row r="130">
      <x:c r="A130" s="33" t="str">
        <x:v>JM</x:v>
      </x:c>
      <x:c r="B130" s="33" t="str">
        <x:v>Jamaica</x:v>
      </x:c>
      <x:c r="C130" s="33" t="str">
        <x:v>valor informado</x:v>
      </x:c>
      <x:c r="D130" s="33" t="str">
        <x:v>Jamaica</x:v>
      </x:c>
      <x:c r="E130" s="34" t="n">
        <x:v>250</x:v>
      </x:c>
      <x:c r="F130" s="33" t="str"/>
    </x:row>
    <x:row r="131">
      <x:c r="A131" s="33" t="str">
        <x:v>JP</x:v>
      </x:c>
      <x:c r="B131" s="33" t="str">
        <x:v>Japão</x:v>
      </x:c>
      <x:c r="C131" s="33" t="str">
        <x:v>valor informado</x:v>
      </x:c>
      <x:c r="D131" s="33" t="str">
        <x:v>Japão</x:v>
      </x:c>
      <x:c r="E131" s="34" t="n">
        <x:v>210471</x:v>
      </x:c>
      <x:c r="F131" s="33" t="str"/>
    </x:row>
    <x:row r="132">
      <x:c r="A132" s="33" t="str">
        <x:v>JE</x:v>
      </x:c>
      <x:c r="B132" s="33" t="str">
        <x:v>Jersey</x:v>
      </x:c>
      <x:c r="C132" s="33" t="str">
        <x:v>ausente da publicação</x:v>
      </x:c>
      <x:c r="D132" s="33" t="str"/>
      <x:c r="E132" s="34"/>
      <x:c r="F132" s="33" t="str">
        <x:v>Ausência não significa zero.</x:v>
      </x:c>
    </x:row>
    <x:row r="133">
      <x:c r="A133" s="33" t="str">
        <x:v>JO</x:v>
      </x:c>
      <x:c r="B133" s="33" t="str">
        <x:v>Jordânia</x:v>
      </x:c>
      <x:c r="C133" s="33" t="str">
        <x:v>valor informado</x:v>
      </x:c>
      <x:c r="D133" s="33" t="str">
        <x:v>Jordânia</x:v>
      </x:c>
      <x:c r="E133" s="34" t="n">
        <x:v>3500</x:v>
      </x:c>
      <x:c r="F133" s="33" t="str">
        <x:v>Aparece também na tabela da Ásia no PDF; contada uma única vez no Oriente Médio para não duplicar 3.500 pessoas no total mundial.</x:v>
      </x:c>
    </x:row>
    <x:row r="134">
      <x:c r="A134" s="33" t="str">
        <x:v>KW</x:v>
      </x:c>
      <x:c r="B134" s="33" t="str">
        <x:v>Kuwait</x:v>
      </x:c>
      <x:c r="C134" s="33" t="str">
        <x:v>valor informado</x:v>
      </x:c>
      <x:c r="D134" s="33" t="str">
        <x:v>Kuaite</x:v>
      </x:c>
      <x:c r="E134" s="34" t="n">
        <x:v>280</x:v>
      </x:c>
      <x:c r="F134" s="33" t="str"/>
    </x:row>
    <x:row r="135">
      <x:c r="A135" s="33" t="str">
        <x:v>LA</x:v>
      </x:c>
      <x:c r="B135" s="33" t="str">
        <x:v>Laos</x:v>
      </x:c>
      <x:c r="C135" s="33" t="str">
        <x:v>valor informado</x:v>
      </x:c>
      <x:c r="D135" s="33" t="str">
        <x:v>Laos</x:v>
      </x:c>
      <x:c r="E135" s="34" t="n">
        <x:v>20</x:v>
      </x:c>
      <x:c r="F135" s="33" t="str"/>
    </x:row>
    <x:row r="136">
      <x:c r="A136" s="33" t="str">
        <x:v>LS</x:v>
      </x:c>
      <x:c r="B136" s="33" t="str">
        <x:v>Lesoto</x:v>
      </x:c>
      <x:c r="C136" s="33" t="str">
        <x:v>valor informado</x:v>
      </x:c>
      <x:c r="D136" s="33" t="str">
        <x:v>Lesoto</x:v>
      </x:c>
      <x:c r="E136" s="34" t="n">
        <x:v>50</x:v>
      </x:c>
      <x:c r="F136" s="33" t="str"/>
    </x:row>
    <x:row r="137">
      <x:c r="A137" s="33" t="str">
        <x:v>LV</x:v>
      </x:c>
      <x:c r="B137" s="33" t="str">
        <x:v>Letônia</x:v>
      </x:c>
      <x:c r="C137" s="33" t="str">
        <x:v>ausente da publicação</x:v>
      </x:c>
      <x:c r="D137" s="33" t="str"/>
      <x:c r="E137" s="34"/>
      <x:c r="F137" s="33" t="str">
        <x:v>Ausência não significa zero.</x:v>
      </x:c>
    </x:row>
    <x:row r="138">
      <x:c r="A138" s="33" t="str">
        <x:v>LB</x:v>
      </x:c>
      <x:c r="B138" s="33" t="str">
        <x:v>Líbano</x:v>
      </x:c>
      <x:c r="C138" s="33" t="str">
        <x:v>valor informado</x:v>
      </x:c>
      <x:c r="D138" s="33" t="str">
        <x:v>Líbano</x:v>
      </x:c>
      <x:c r="E138" s="34" t="n">
        <x:v>22000</x:v>
      </x:c>
      <x:c r="F138" s="33" t="str"/>
    </x:row>
    <x:row r="139">
      <x:c r="A139" s="33" t="str">
        <x:v>LR</x:v>
      </x:c>
      <x:c r="B139" s="33" t="str">
        <x:v>Libéria</x:v>
      </x:c>
      <x:c r="C139" s="33" t="str">
        <x:v>ausente da publicação</x:v>
      </x:c>
      <x:c r="D139" s="33" t="str"/>
      <x:c r="E139" s="34"/>
      <x:c r="F139" s="33" t="str">
        <x:v>Ausência não significa zero.</x:v>
      </x:c>
    </x:row>
    <x:row r="140">
      <x:c r="A140" s="33" t="str">
        <x:v>LY</x:v>
      </x:c>
      <x:c r="B140" s="33" t="str">
        <x:v>Líbia</x:v>
      </x:c>
      <x:c r="C140" s="33" t="str">
        <x:v>ausente da publicação</x:v>
      </x:c>
      <x:c r="D140" s="33" t="str"/>
      <x:c r="E140" s="34"/>
      <x:c r="F140" s="33" t="str">
        <x:v>Ausência não significa zero.</x:v>
      </x:c>
    </x:row>
    <x:row r="141">
      <x:c r="A141" s="33" t="str">
        <x:v>LI</x:v>
      </x:c>
      <x:c r="B141" s="33" t="str">
        <x:v>Liechtenstein</x:v>
      </x:c>
      <x:c r="C141" s="33" t="str">
        <x:v>ausente da publicação</x:v>
      </x:c>
      <x:c r="D141" s="33" t="str"/>
      <x:c r="E141" s="34"/>
      <x:c r="F141" s="33" t="str">
        <x:v>Ausência não significa zero.</x:v>
      </x:c>
    </x:row>
    <x:row r="142">
      <x:c r="A142" s="33" t="str">
        <x:v>LT</x:v>
      </x:c>
      <x:c r="B142" s="33" t="str">
        <x:v>Lituânia</x:v>
      </x:c>
      <x:c r="C142" s="33" t="str">
        <x:v>valor informado</x:v>
      </x:c>
      <x:c r="D142" s="33" t="str">
        <x:v>Lituânia</x:v>
      </x:c>
      <x:c r="E142" s="34" t="n">
        <x:v>159</x:v>
      </x:c>
      <x:c r="F142" s="33" t="str"/>
    </x:row>
    <x:row r="143">
      <x:c r="A143" s="33" t="str">
        <x:v>LU</x:v>
      </x:c>
      <x:c r="B143" s="33" t="str">
        <x:v>Luxemburgo</x:v>
      </x:c>
      <x:c r="C143" s="33" t="str">
        <x:v>valor informado</x:v>
      </x:c>
      <x:c r="D143" s="33" t="str">
        <x:v>Luxemburgo</x:v>
      </x:c>
      <x:c r="E143" s="34" t="n">
        <x:v>10000</x:v>
      </x:c>
      <x:c r="F143" s="33" t="str"/>
    </x:row>
    <x:row r="144">
      <x:c r="A144" s="33" t="str">
        <x:v>MO</x:v>
      </x:c>
      <x:c r="B144" s="33" t="str">
        <x:v>Macau, RAE da China</x:v>
      </x:c>
      <x:c r="C144" s="33" t="str">
        <x:v>ausente da publicação</x:v>
      </x:c>
      <x:c r="D144" s="33" t="str"/>
      <x:c r="E144" s="34"/>
      <x:c r="F144" s="33" t="str">
        <x:v>Ausência não significa zero.</x:v>
      </x:c>
    </x:row>
    <x:row r="145">
      <x:c r="A145" s="33" t="str">
        <x:v>MK</x:v>
      </x:c>
      <x:c r="B145" s="33" t="str">
        <x:v>Macedônia do Norte</x:v>
      </x:c>
      <x:c r="C145" s="33" t="str">
        <x:v>ausente da publicação</x:v>
      </x:c>
      <x:c r="D145" s="33" t="str"/>
      <x:c r="E145" s="34"/>
      <x:c r="F145" s="33" t="str">
        <x:v>Ausência não significa zero.</x:v>
      </x:c>
    </x:row>
    <x:row r="146">
      <x:c r="A146" s="33" t="str">
        <x:v>MG</x:v>
      </x:c>
      <x:c r="B146" s="33" t="str">
        <x:v>Madagascar</x:v>
      </x:c>
      <x:c r="C146" s="33" t="str">
        <x:v>ausente da publicação</x:v>
      </x:c>
      <x:c r="D146" s="33" t="str"/>
      <x:c r="E146" s="34"/>
      <x:c r="F146" s="33" t="str">
        <x:v>Ausência não significa zero.</x:v>
      </x:c>
    </x:row>
    <x:row r="147">
      <x:c r="A147" s="33" t="str">
        <x:v>MY</x:v>
      </x:c>
      <x:c r="B147" s="33" t="str">
        <x:v>Malásia</x:v>
      </x:c>
      <x:c r="C147" s="33" t="str">
        <x:v>valor informado</x:v>
      </x:c>
      <x:c r="D147" s="33" t="str">
        <x:v>Malásia</x:v>
      </x:c>
      <x:c r="E147" s="34" t="n">
        <x:v>500</x:v>
      </x:c>
      <x:c r="F147" s="33" t="str"/>
    </x:row>
    <x:row r="148">
      <x:c r="A148" s="33" t="str">
        <x:v>MW</x:v>
      </x:c>
      <x:c r="B148" s="33" t="str">
        <x:v>Malaui</x:v>
      </x:c>
      <x:c r="C148" s="33" t="str">
        <x:v>ausente da publicação</x:v>
      </x:c>
      <x:c r="D148" s="33" t="str"/>
      <x:c r="E148" s="34"/>
      <x:c r="F148" s="33" t="str">
        <x:v>Ausência não significa zero.</x:v>
      </x:c>
    </x:row>
    <x:row r="149">
      <x:c r="A149" s="33" t="str">
        <x:v>MV</x:v>
      </x:c>
      <x:c r="B149" s="33" t="str">
        <x:v>Maldivas</x:v>
      </x:c>
      <x:c r="C149" s="33" t="str">
        <x:v>valor informado</x:v>
      </x:c>
      <x:c r="D149" s="33" t="str">
        <x:v>Maldivas</x:v>
      </x:c>
      <x:c r="E149" s="34" t="n">
        <x:v>9</x:v>
      </x:c>
      <x:c r="F149" s="33" t="str"/>
    </x:row>
    <x:row r="150">
      <x:c r="A150" s="33" t="str">
        <x:v>ML</x:v>
      </x:c>
      <x:c r="B150" s="33" t="str">
        <x:v>Mali</x:v>
      </x:c>
      <x:c r="C150" s="33" t="str">
        <x:v>valor informado</x:v>
      </x:c>
      <x:c r="D150" s="33" t="str">
        <x:v>Mali</x:v>
      </x:c>
      <x:c r="E150" s="34" t="n">
        <x:v>29</x:v>
      </x:c>
      <x:c r="F150" s="33" t="str"/>
    </x:row>
    <x:row r="151">
      <x:c r="A151" s="33" t="str">
        <x:v>MT</x:v>
      </x:c>
      <x:c r="B151" s="33" t="str">
        <x:v>Malta</x:v>
      </x:c>
      <x:c r="C151" s="33" t="str">
        <x:v>ausente da publicação</x:v>
      </x:c>
      <x:c r="D151" s="33" t="str"/>
      <x:c r="E151" s="34"/>
      <x:c r="F151" s="33" t="str">
        <x:v>Ausência não significa zero.</x:v>
      </x:c>
    </x:row>
    <x:row r="152">
      <x:c r="A152" s="33" t="str">
        <x:v>MA</x:v>
      </x:c>
      <x:c r="B152" s="33" t="str">
        <x:v>Marrocos</x:v>
      </x:c>
      <x:c r="C152" s="33" t="str">
        <x:v>valor informado</x:v>
      </x:c>
      <x:c r="D152" s="33" t="str">
        <x:v>Marrocos</x:v>
      </x:c>
      <x:c r="E152" s="34" t="n">
        <x:v>200</x:v>
      </x:c>
      <x:c r="F152" s="33" t="str"/>
    </x:row>
    <x:row r="153">
      <x:c r="A153" s="33" t="str">
        <x:v>MQ</x:v>
      </x:c>
      <x:c r="B153" s="33" t="str">
        <x:v>Martinica</x:v>
      </x:c>
      <x:c r="C153" s="33" t="str">
        <x:v>ausente da publicação</x:v>
      </x:c>
      <x:c r="D153" s="33" t="str"/>
      <x:c r="E153" s="34"/>
      <x:c r="F153" s="33" t="str">
        <x:v>Ausência não significa zero.</x:v>
      </x:c>
    </x:row>
    <x:row r="154">
      <x:c r="A154" s="33" t="str">
        <x:v>MU</x:v>
      </x:c>
      <x:c r="B154" s="33" t="str">
        <x:v>Maurício</x:v>
      </x:c>
      <x:c r="C154" s="33" t="str">
        <x:v>valor informado</x:v>
      </x:c>
      <x:c r="D154" s="33" t="str">
        <x:v>Ilhas Maurício</x:v>
      </x:c>
      <x:c r="E154" s="34" t="n">
        <x:v>200</x:v>
      </x:c>
      <x:c r="F154" s="33" t="str"/>
    </x:row>
    <x:row r="155">
      <x:c r="A155" s="33" t="str">
        <x:v>MR</x:v>
      </x:c>
      <x:c r="B155" s="33" t="str">
        <x:v>Mauritânia</x:v>
      </x:c>
      <x:c r="C155" s="33" t="str">
        <x:v>valor informado</x:v>
      </x:c>
      <x:c r="D155" s="33" t="str">
        <x:v>Mauritânia</x:v>
      </x:c>
      <x:c r="E155" s="34" t="n">
        <x:v>10</x:v>
      </x:c>
      <x:c r="F155" s="33" t="str"/>
    </x:row>
    <x:row r="156">
      <x:c r="A156" s="33" t="str">
        <x:v>YT</x:v>
      </x:c>
      <x:c r="B156" s="33" t="str">
        <x:v>Mayotte</x:v>
      </x:c>
      <x:c r="C156" s="33" t="str">
        <x:v>ausente da publicação</x:v>
      </x:c>
      <x:c r="D156" s="33" t="str"/>
      <x:c r="E156" s="34"/>
      <x:c r="F156" s="33" t="str">
        <x:v>Ausência não significa zero.</x:v>
      </x:c>
    </x:row>
    <x:row r="157">
      <x:c r="A157" s="33" t="str">
        <x:v>MX</x:v>
      </x:c>
      <x:c r="B157" s="33" t="str">
        <x:v>México</x:v>
      </x:c>
      <x:c r="C157" s="33" t="str">
        <x:v>valor informado</x:v>
      </x:c>
      <x:c r="D157" s="33" t="str">
        <x:v>México</x:v>
      </x:c>
      <x:c r="E157" s="34" t="n">
        <x:v>32784</x:v>
      </x:c>
      <x:c r="F157" s="33" t="str"/>
    </x:row>
    <x:row r="158">
      <x:c r="A158" s="33" t="str">
        <x:v>MM</x:v>
      </x:c>
      <x:c r="B158" s="33" t="str">
        <x:v>Mianmar (Birmânia)</x:v>
      </x:c>
      <x:c r="C158" s="33" t="str">
        <x:v>valor informado</x:v>
      </x:c>
      <x:c r="D158" s="33" t="str">
        <x:v>Myanmar</x:v>
      </x:c>
      <x:c r="E158" s="34" t="n">
        <x:v>10</x:v>
      </x:c>
      <x:c r="F158" s="33" t="str"/>
    </x:row>
    <x:row r="159">
      <x:c r="A159" s="33" t="str">
        <x:v>FM</x:v>
      </x:c>
      <x:c r="B159" s="33" t="str">
        <x:v>Micronésia</x:v>
      </x:c>
      <x:c r="C159" s="33" t="str">
        <x:v>ausente da publicação</x:v>
      </x:c>
      <x:c r="D159" s="33" t="str"/>
      <x:c r="E159" s="34"/>
      <x:c r="F159" s="33" t="str">
        <x:v>Ausência não significa zero.</x:v>
      </x:c>
    </x:row>
    <x:row r="160">
      <x:c r="A160" s="33" t="str">
        <x:v>MZ</x:v>
      </x:c>
      <x:c r="B160" s="33" t="str">
        <x:v>Moçambique</x:v>
      </x:c>
      <x:c r="C160" s="33" t="str">
        <x:v>valor informado</x:v>
      </x:c>
      <x:c r="D160" s="33" t="str">
        <x:v>Moçambique</x:v>
      </x:c>
      <x:c r="E160" s="34" t="n">
        <x:v>3240</x:v>
      </x:c>
      <x:c r="F160" s="33" t="str"/>
    </x:row>
    <x:row r="161">
      <x:c r="A161" s="33" t="str">
        <x:v>MD</x:v>
      </x:c>
      <x:c r="B161" s="33" t="str">
        <x:v>Moldávia</x:v>
      </x:c>
      <x:c r="C161" s="33" t="str">
        <x:v>ausente da publicação</x:v>
      </x:c>
      <x:c r="D161" s="33" t="str"/>
      <x:c r="E161" s="34"/>
      <x:c r="F161" s="33" t="str">
        <x:v>Ausência não significa zero.</x:v>
      </x:c>
    </x:row>
    <x:row r="162">
      <x:c r="A162" s="33" t="str">
        <x:v>MC</x:v>
      </x:c>
      <x:c r="B162" s="33" t="str">
        <x:v>Mônaco</x:v>
      </x:c>
      <x:c r="C162" s="33" t="str">
        <x:v>ausente da publicação</x:v>
      </x:c>
      <x:c r="D162" s="33" t="str"/>
      <x:c r="E162" s="34"/>
      <x:c r="F162" s="33" t="str">
        <x:v>Ausência não significa zero.</x:v>
      </x:c>
    </x:row>
    <x:row r="163">
      <x:c r="A163" s="33" t="str">
        <x:v>MN</x:v>
      </x:c>
      <x:c r="B163" s="33" t="str">
        <x:v>Mongólia</x:v>
      </x:c>
      <x:c r="C163" s="33" t="str">
        <x:v>valor informado</x:v>
      </x:c>
      <x:c r="D163" s="33" t="str">
        <x:v>Mongólia</x:v>
      </x:c>
      <x:c r="E163" s="34" t="n">
        <x:v>10</x:v>
      </x:c>
      <x:c r="F163" s="33" t="str"/>
    </x:row>
    <x:row r="164">
      <x:c r="A164" s="33" t="str">
        <x:v>ME</x:v>
      </x:c>
      <x:c r="B164" s="33" t="str">
        <x:v>Montenegro</x:v>
      </x:c>
      <x:c r="C164" s="33" t="str">
        <x:v>ausente da publicação</x:v>
      </x:c>
      <x:c r="D164" s="33" t="str"/>
      <x:c r="E164" s="34"/>
      <x:c r="F164" s="33" t="str">
        <x:v>Ausência não significa zero.</x:v>
      </x:c>
    </x:row>
    <x:row r="165">
      <x:c r="A165" s="33" t="str">
        <x:v>MS</x:v>
      </x:c>
      <x:c r="B165" s="33" t="str">
        <x:v>Montserrat</x:v>
      </x:c>
      <x:c r="C165" s="33" t="str">
        <x:v>ausente da publicação</x:v>
      </x:c>
      <x:c r="D165" s="33" t="str"/>
      <x:c r="E165" s="34"/>
      <x:c r="F165" s="33" t="str">
        <x:v>Ausência não significa zero.</x:v>
      </x:c>
    </x:row>
    <x:row r="166">
      <x:c r="A166" s="33" t="str">
        <x:v>NA</x:v>
      </x:c>
      <x:c r="B166" s="33" t="str">
        <x:v>Namíbia</x:v>
      </x:c>
      <x:c r="C166" s="33" t="str">
        <x:v>valor informado</x:v>
      </x:c>
      <x:c r="D166" s="33" t="str">
        <x:v>Namíbia</x:v>
      </x:c>
      <x:c r="E166" s="34" t="n">
        <x:v>154</x:v>
      </x:c>
      <x:c r="F166" s="33" t="str"/>
    </x:row>
    <x:row r="167">
      <x:c r="A167" s="33" t="str">
        <x:v>NR</x:v>
      </x:c>
      <x:c r="B167" s="33" t="str">
        <x:v>Nauru</x:v>
      </x:c>
      <x:c r="C167" s="33" t="str">
        <x:v>ausente da publicação</x:v>
      </x:c>
      <x:c r="D167" s="33" t="str"/>
      <x:c r="E167" s="34"/>
      <x:c r="F167" s="33" t="str">
        <x:v>Ausência não significa zero.</x:v>
      </x:c>
    </x:row>
    <x:row r="168">
      <x:c r="A168" s="33" t="str">
        <x:v>NP</x:v>
      </x:c>
      <x:c r="B168" s="33" t="str">
        <x:v>Nepal</x:v>
      </x:c>
      <x:c r="C168" s="33" t="str">
        <x:v>valor informado</x:v>
      </x:c>
      <x:c r="D168" s="33" t="str">
        <x:v>Nepal</x:v>
      </x:c>
      <x:c r="E168" s="34" t="n">
        <x:v>62</x:v>
      </x:c>
      <x:c r="F168" s="33" t="str"/>
    </x:row>
    <x:row r="169">
      <x:c r="A169" s="33" t="str">
        <x:v>NI</x:v>
      </x:c>
      <x:c r="B169" s="33" t="str">
        <x:v>Nicarágua</x:v>
      </x:c>
      <x:c r="C169" s="33" t="str">
        <x:v>valor informado</x:v>
      </x:c>
      <x:c r="D169" s="33" t="str">
        <x:v>Nicarágua</x:v>
      </x:c>
      <x:c r="E169" s="34" t="n">
        <x:v>200</x:v>
      </x:c>
      <x:c r="F169" s="33" t="str"/>
    </x:row>
    <x:row r="170">
      <x:c r="A170" s="33" t="str">
        <x:v>NE</x:v>
      </x:c>
      <x:c r="B170" s="33" t="str">
        <x:v>Níger</x:v>
      </x:c>
      <x:c r="C170" s="33" t="str">
        <x:v>ausente da publicação</x:v>
      </x:c>
      <x:c r="D170" s="33" t="str"/>
      <x:c r="E170" s="34"/>
      <x:c r="F170" s="33" t="str">
        <x:v>Ausência não significa zero.</x:v>
      </x:c>
    </x:row>
    <x:row r="171">
      <x:c r="A171" s="33" t="str">
        <x:v>NG</x:v>
      </x:c>
      <x:c r="B171" s="33" t="str">
        <x:v>Nigéria</x:v>
      </x:c>
      <x:c r="C171" s="33" t="str">
        <x:v>valor informado</x:v>
      </x:c>
      <x:c r="D171" s="33" t="str">
        <x:v>Nigéria</x:v>
      </x:c>
      <x:c r="E171" s="34" t="n">
        <x:v>300</x:v>
      </x:c>
      <x:c r="F171" s="33" t="str"/>
    </x:row>
    <x:row r="172">
      <x:c r="A172" s="33" t="str">
        <x:v>NU</x:v>
      </x:c>
      <x:c r="B172" s="33" t="str">
        <x:v>Niue</x:v>
      </x:c>
      <x:c r="C172" s="33" t="str">
        <x:v>ausente da publicação</x:v>
      </x:c>
      <x:c r="D172" s="33" t="str"/>
      <x:c r="E172" s="34"/>
      <x:c r="F172" s="33" t="str">
        <x:v>Ausência não significa zero.</x:v>
      </x:c>
    </x:row>
    <x:row r="173">
      <x:c r="A173" s="33" t="str">
        <x:v>NO</x:v>
      </x:c>
      <x:c r="B173" s="33" t="str">
        <x:v>Noruega</x:v>
      </x:c>
      <x:c r="C173" s="33" t="str">
        <x:v>valor informado</x:v>
      </x:c>
      <x:c r="D173" s="33" t="str">
        <x:v>Noruega</x:v>
      </x:c>
      <x:c r="E173" s="34" t="n">
        <x:v>11398</x:v>
      </x:c>
      <x:c r="F173" s="33" t="str"/>
    </x:row>
    <x:row r="174">
      <x:c r="A174" s="33" t="str">
        <x:v>NC</x:v>
      </x:c>
      <x:c r="B174" s="33" t="str">
        <x:v>Nova Caledônia</x:v>
      </x:c>
      <x:c r="C174" s="33" t="str">
        <x:v>ausente da publicação</x:v>
      </x:c>
      <x:c r="D174" s="33" t="str"/>
      <x:c r="E174" s="34"/>
      <x:c r="F174" s="33" t="str">
        <x:v>Ausência não significa zero.</x:v>
      </x:c>
    </x:row>
    <x:row r="175">
      <x:c r="A175" s="33" t="str">
        <x:v>NZ</x:v>
      </x:c>
      <x:c r="B175" s="33" t="str">
        <x:v>Nova Zelândia</x:v>
      </x:c>
      <x:c r="C175" s="33" t="str">
        <x:v>valor informado</x:v>
      </x:c>
      <x:c r="D175" s="33" t="str">
        <x:v>Nova Zelândia</x:v>
      </x:c>
      <x:c r="E175" s="34" t="n">
        <x:v>8500</x:v>
      </x:c>
      <x:c r="F175" s="33" t="str"/>
    </x:row>
    <x:row r="176">
      <x:c r="A176" s="33" t="str">
        <x:v>OM</x:v>
      </x:c>
      <x:c r="B176" s="33" t="str">
        <x:v>Omã</x:v>
      </x:c>
      <x:c r="C176" s="33" t="str">
        <x:v>valor informado</x:v>
      </x:c>
      <x:c r="D176" s="33" t="str">
        <x:v>Omã</x:v>
      </x:c>
      <x:c r="E176" s="34" t="n">
        <x:v>300</x:v>
      </x:c>
      <x:c r="F176" s="33" t="str"/>
    </x:row>
    <x:row r="177">
      <x:c r="A177" s="33" t="str">
        <x:v>NL</x:v>
      </x:c>
      <x:c r="B177" s="33" t="str">
        <x:v>Países Baixos</x:v>
      </x:c>
      <x:c r="C177" s="33" t="str">
        <x:v>valor informado</x:v>
      </x:c>
      <x:c r="D177" s="33" t="str">
        <x:v>Países Baixos</x:v>
      </x:c>
      <x:c r="E177" s="34" t="n">
        <x:v>80000</x:v>
      </x:c>
      <x:c r="F177" s="33" t="str"/>
    </x:row>
    <x:row r="178">
      <x:c r="A178" s="33" t="str">
        <x:v>BQ</x:v>
      </x:c>
      <x:c r="B178" s="33" t="str">
        <x:v>Países Baixos Caribenhos</x:v>
      </x:c>
      <x:c r="C178" s="33" t="str">
        <x:v>ausente da publicação</x:v>
      </x:c>
      <x:c r="D178" s="33" t="str"/>
      <x:c r="E178" s="34"/>
      <x:c r="F178" s="33" t="str">
        <x:v>Ausência não significa zero.</x:v>
      </x:c>
    </x:row>
    <x:row r="179">
      <x:c r="A179" s="33" t="str">
        <x:v>PW</x:v>
      </x:c>
      <x:c r="B179" s="33" t="str">
        <x:v>Palau</x:v>
      </x:c>
      <x:c r="C179" s="33" t="str">
        <x:v>ausente da publicação</x:v>
      </x:c>
      <x:c r="D179" s="33" t="str"/>
      <x:c r="E179" s="34"/>
      <x:c r="F179" s="33" t="str">
        <x:v>Ausência não significa zero.</x:v>
      </x:c>
    </x:row>
    <x:row r="180">
      <x:c r="A180" s="33" t="str">
        <x:v>PA</x:v>
      </x:c>
      <x:c r="B180" s="33" t="str">
        <x:v>Panamá</x:v>
      </x:c>
      <x:c r="C180" s="33" t="str">
        <x:v>valor informado</x:v>
      </x:c>
      <x:c r="D180" s="33" t="str">
        <x:v>Panamá</x:v>
      </x:c>
      <x:c r="E180" s="34" t="n">
        <x:v>3540</x:v>
      </x:c>
      <x:c r="F180" s="33" t="str"/>
    </x:row>
    <x:row r="181">
      <x:c r="A181" s="33" t="str">
        <x:v>PG</x:v>
      </x:c>
      <x:c r="B181" s="33" t="str">
        <x:v>Papua-Nova Guiné</x:v>
      </x:c>
      <x:c r="C181" s="33" t="str">
        <x:v>valor informado</x:v>
      </x:c>
      <x:c r="D181" s="33" t="str">
        <x:v>Papua Nova Guiné</x:v>
      </x:c>
      <x:c r="E181" s="34" t="n">
        <x:v>10</x:v>
      </x:c>
      <x:c r="F181" s="33" t="str"/>
    </x:row>
    <x:row r="182">
      <x:c r="A182" s="33" t="str">
        <x:v>PK</x:v>
      </x:c>
      <x:c r="B182" s="33" t="str">
        <x:v>Paquistão</x:v>
      </x:c>
      <x:c r="C182" s="33" t="str">
        <x:v>valor informado</x:v>
      </x:c>
      <x:c r="D182" s="33" t="str">
        <x:v>Paquistão</x:v>
      </x:c>
      <x:c r="E182" s="34" t="n">
        <x:v>43</x:v>
      </x:c>
      <x:c r="F182" s="33" t="str"/>
    </x:row>
    <x:row r="183">
      <x:c r="A183" s="33" t="str">
        <x:v>PY</x:v>
      </x:c>
      <x:c r="B183" s="33" t="str">
        <x:v>Paraguai</x:v>
      </x:c>
      <x:c r="C183" s="33" t="str">
        <x:v>valor informado</x:v>
      </x:c>
      <x:c r="D183" s="33" t="str">
        <x:v>Paraguai</x:v>
      </x:c>
      <x:c r="E183" s="34" t="n">
        <x:v>263200</x:v>
      </x:c>
      <x:c r="F183" s="33" t="str"/>
    </x:row>
    <x:row r="184">
      <x:c r="A184" s="33" t="str">
        <x:v>PE</x:v>
      </x:c>
      <x:c r="B184" s="33" t="str">
        <x:v>Peru</x:v>
      </x:c>
      <x:c r="C184" s="33" t="str">
        <x:v>valor informado</x:v>
      </x:c>
      <x:c r="D184" s="33" t="str">
        <x:v>Peru</x:v>
      </x:c>
      <x:c r="E184" s="34" t="n">
        <x:v>11060</x:v>
      </x:c>
      <x:c r="F184" s="33" t="str"/>
    </x:row>
    <x:row r="185">
      <x:c r="A185" s="33" t="str">
        <x:v>PF</x:v>
      </x:c>
      <x:c r="B185" s="33" t="str">
        <x:v>Polinésia Francesa</x:v>
      </x:c>
      <x:c r="C185" s="33" t="str">
        <x:v>ausente da publicação</x:v>
      </x:c>
      <x:c r="D185" s="33" t="str"/>
      <x:c r="E185" s="34"/>
      <x:c r="F185" s="33" t="str">
        <x:v>Ausência não significa zero.</x:v>
      </x:c>
    </x:row>
    <x:row r="186">
      <x:c r="A186" s="33" t="str">
        <x:v>PL</x:v>
      </x:c>
      <x:c r="B186" s="33" t="str">
        <x:v>Polônia</x:v>
      </x:c>
      <x:c r="C186" s="33" t="str">
        <x:v>valor informado</x:v>
      </x:c>
      <x:c r="D186" s="33" t="str">
        <x:v>Polônia</x:v>
      </x:c>
      <x:c r="E186" s="34" t="n">
        <x:v>3000</x:v>
      </x:c>
      <x:c r="F186" s="33" t="str"/>
    </x:row>
    <x:row r="187">
      <x:c r="A187" s="33" t="str">
        <x:v>PR</x:v>
      </x:c>
      <x:c r="B187" s="33" t="str">
        <x:v>Porto Rico</x:v>
      </x:c>
      <x:c r="C187" s="33" t="str">
        <x:v>ausente da publicação</x:v>
      </x:c>
      <x:c r="D187" s="33" t="str"/>
      <x:c r="E187" s="34"/>
      <x:c r="F187" s="33" t="str">
        <x:v>Ausência não significa zero.</x:v>
      </x:c>
    </x:row>
    <x:row r="188">
      <x:c r="A188" s="33" t="str">
        <x:v>PT</x:v>
      </x:c>
      <x:c r="B188" s="33" t="str">
        <x:v>Portugal</x:v>
      </x:c>
      <x:c r="C188" s="33" t="str">
        <x:v>valor informado</x:v>
      </x:c>
      <x:c r="D188" s="33" t="str">
        <x:v>Portugal</x:v>
      </x:c>
      <x:c r="E188" s="34" t="n">
        <x:v>513000</x:v>
      </x:c>
      <x:c r="F188" s="33" t="str"/>
    </x:row>
    <x:row r="189">
      <x:c r="A189" s="33" t="str">
        <x:v>KE</x:v>
      </x:c>
      <x:c r="B189" s="33" t="str">
        <x:v>Quênia</x:v>
      </x:c>
      <x:c r="C189" s="33" t="str">
        <x:v>valor informado</x:v>
      </x:c>
      <x:c r="D189" s="33" t="str">
        <x:v>Quênia</x:v>
      </x:c>
      <x:c r="E189" s="34" t="n">
        <x:v>400</x:v>
      </x:c>
      <x:c r="F189" s="33" t="str"/>
    </x:row>
    <x:row r="190">
      <x:c r="A190" s="33" t="str">
        <x:v>KG</x:v>
      </x:c>
      <x:c r="B190" s="33" t="str">
        <x:v>Quirguistão</x:v>
      </x:c>
      <x:c r="C190" s="33" t="str">
        <x:v>valor informado</x:v>
      </x:c>
      <x:c r="D190" s="33" t="str">
        <x:v>Quirguistão</x:v>
      </x:c>
      <x:c r="E190" s="34" t="n">
        <x:v>4</x:v>
      </x:c>
      <x:c r="F190" s="33" t="str"/>
    </x:row>
    <x:row r="191">
      <x:c r="A191" s="33" t="str">
        <x:v>KI</x:v>
      </x:c>
      <x:c r="B191" s="33" t="str">
        <x:v>Quiribati</x:v>
      </x:c>
      <x:c r="C191" s="33" t="str">
        <x:v>ausente da publicação</x:v>
      </x:c>
      <x:c r="D191" s="33" t="str"/>
      <x:c r="E191" s="34"/>
      <x:c r="F191" s="33" t="str">
        <x:v>Ausência não significa zero.</x:v>
      </x:c>
    </x:row>
    <x:row r="192">
      <x:c r="A192" s="33" t="str">
        <x:v>GB</x:v>
      </x:c>
      <x:c r="B192" s="33" t="str">
        <x:v>Reino Unido</x:v>
      </x:c>
      <x:c r="C192" s="33" t="str">
        <x:v>valor informado</x:v>
      </x:c>
      <x:c r="D192" s="33" t="str">
        <x:v>Reino Unido</x:v>
      </x:c>
      <x:c r="E192" s="34" t="n">
        <x:v>230000</x:v>
      </x:c>
      <x:c r="F192" s="33" t="str"/>
    </x:row>
    <x:row r="193">
      <x:c r="A193" s="33" t="str">
        <x:v>CF</x:v>
      </x:c>
      <x:c r="B193" s="33" t="str">
        <x:v>República Centro-Africana</x:v>
      </x:c>
      <x:c r="C193" s="33" t="str">
        <x:v>valor informado</x:v>
      </x:c>
      <x:c r="D193" s="33" t="str">
        <x:v>República Centro-Africana</x:v>
      </x:c>
      <x:c r="E193" s="34" t="n">
        <x:v>20</x:v>
      </x:c>
      <x:c r="F193" s="33" t="str"/>
    </x:row>
    <x:row r="194">
      <x:c r="A194" s="33" t="str">
        <x:v>CG</x:v>
      </x:c>
      <x:c r="B194" s="33" t="str">
        <x:v>República do Congo</x:v>
      </x:c>
      <x:c r="C194" s="33" t="str">
        <x:v>valor informado</x:v>
      </x:c>
      <x:c r="D194" s="33" t="str">
        <x:v>República do Congo</x:v>
      </x:c>
      <x:c r="E194" s="34" t="n">
        <x:v>92</x:v>
      </x:c>
      <x:c r="F194" s="33" t="str"/>
    </x:row>
    <x:row r="195">
      <x:c r="A195" s="33" t="str">
        <x:v>DO</x:v>
      </x:c>
      <x:c r="B195" s="33" t="str">
        <x:v>República Dominicana</x:v>
      </x:c>
      <x:c r="C195" s="33" t="str">
        <x:v>valor informado</x:v>
      </x:c>
      <x:c r="D195" s="33" t="str">
        <x:v>República Dominicana</x:v>
      </x:c>
      <x:c r="E195" s="34" t="n">
        <x:v>900</x:v>
      </x:c>
      <x:c r="F195" s="33" t="str"/>
    </x:row>
    <x:row r="196">
      <x:c r="A196" s="33" t="str">
        <x:v>RE</x:v>
      </x:c>
      <x:c r="B196" s="33" t="str">
        <x:v>Reunião</x:v>
      </x:c>
      <x:c r="C196" s="33" t="str">
        <x:v>ausente da publicação</x:v>
      </x:c>
      <x:c r="D196" s="33" t="str"/>
      <x:c r="E196" s="34"/>
      <x:c r="F196" s="33" t="str">
        <x:v>Ausência não significa zero.</x:v>
      </x:c>
    </x:row>
    <x:row r="197">
      <x:c r="A197" s="33" t="str">
        <x:v>RO</x:v>
      </x:c>
      <x:c r="B197" s="33" t="str">
        <x:v>Romênia</x:v>
      </x:c>
      <x:c r="C197" s="33" t="str">
        <x:v>valor informado</x:v>
      </x:c>
      <x:c r="D197" s="33" t="str">
        <x:v>Romênia</x:v>
      </x:c>
      <x:c r="E197" s="34" t="n">
        <x:v>477</x:v>
      </x:c>
      <x:c r="F197" s="33" t="str"/>
    </x:row>
    <x:row r="198">
      <x:c r="A198" s="33" t="str">
        <x:v>RW</x:v>
      </x:c>
      <x:c r="B198" s="33" t="str">
        <x:v>Ruanda</x:v>
      </x:c>
      <x:c r="C198" s="33" t="str">
        <x:v>ausente da publicação</x:v>
      </x:c>
      <x:c r="D198" s="33" t="str"/>
      <x:c r="E198" s="34"/>
      <x:c r="F198" s="33" t="str">
        <x:v>Ausência não significa zero.</x:v>
      </x:c>
    </x:row>
    <x:row r="199">
      <x:c r="A199" s="33" t="str">
        <x:v>RU</x:v>
      </x:c>
      <x:c r="B199" s="33" t="str">
        <x:v>Rússia</x:v>
      </x:c>
      <x:c r="C199" s="33" t="str">
        <x:v>valor informado</x:v>
      </x:c>
      <x:c r="D199" s="33" t="str">
        <x:v>Rússia</x:v>
      </x:c>
      <x:c r="E199" s="34" t="n">
        <x:v>600</x:v>
      </x:c>
      <x:c r="F199" s="33" t="str"/>
    </x:row>
    <x:row r="200">
      <x:c r="A200" s="33" t="str">
        <x:v>EH</x:v>
      </x:c>
      <x:c r="B200" s="33" t="str">
        <x:v>Saara Ocidental</x:v>
      </x:c>
      <x:c r="C200" s="33" t="str">
        <x:v>ausente da publicação</x:v>
      </x:c>
      <x:c r="D200" s="33" t="str"/>
      <x:c r="E200" s="34"/>
      <x:c r="F200" s="33" t="str">
        <x:v>Ausência não significa zero.</x:v>
      </x:c>
    </x:row>
    <x:row r="201">
      <x:c r="A201" s="33" t="str">
        <x:v>WS</x:v>
      </x:c>
      <x:c r="B201" s="33" t="str">
        <x:v>Samoa</x:v>
      </x:c>
      <x:c r="C201" s="33" t="str">
        <x:v>ausente da publicação</x:v>
      </x:c>
      <x:c r="D201" s="33" t="str"/>
      <x:c r="E201" s="34"/>
      <x:c r="F201" s="33" t="str">
        <x:v>Ausência não significa zero.</x:v>
      </x:c>
    </x:row>
    <x:row r="202">
      <x:c r="A202" s="33" t="str">
        <x:v>AS</x:v>
      </x:c>
      <x:c r="B202" s="33" t="str">
        <x:v>Samoa Americana</x:v>
      </x:c>
      <x:c r="C202" s="33" t="str">
        <x:v>ausente da publicação</x:v>
      </x:c>
      <x:c r="D202" s="33" t="str"/>
      <x:c r="E202" s="34"/>
      <x:c r="F202" s="33" t="str">
        <x:v>Ausência não significa zero.</x:v>
      </x:c>
    </x:row>
    <x:row r="203">
      <x:c r="A203" s="33" t="str">
        <x:v>SM</x:v>
      </x:c>
      <x:c r="B203" s="33" t="str">
        <x:v>San Marino</x:v>
      </x:c>
      <x:c r="C203" s="33" t="str">
        <x:v>ausente da publicação</x:v>
      </x:c>
      <x:c r="D203" s="33" t="str"/>
      <x:c r="E203" s="34"/>
      <x:c r="F203" s="33" t="str">
        <x:v>Ausência não significa zero.</x:v>
      </x:c>
    </x:row>
    <x:row r="204">
      <x:c r="A204" s="33" t="str">
        <x:v>SH</x:v>
      </x:c>
      <x:c r="B204" s="33" t="str">
        <x:v>Santa Helena</x:v>
      </x:c>
      <x:c r="C204" s="33" t="str">
        <x:v>ausente da publicação</x:v>
      </x:c>
      <x:c r="D204" s="33" t="str"/>
      <x:c r="E204" s="34"/>
      <x:c r="F204" s="33" t="str">
        <x:v>Ausência não significa zero.</x:v>
      </x:c>
    </x:row>
    <x:row r="205">
      <x:c r="A205" s="33" t="str">
        <x:v>LC</x:v>
      </x:c>
      <x:c r="B205" s="33" t="str">
        <x:v>Santa Lúcia</x:v>
      </x:c>
      <x:c r="C205" s="33" t="str">
        <x:v>valor informado</x:v>
      </x:c>
      <x:c r="D205" s="33" t="str">
        <x:v>Santa Lúcia</x:v>
      </x:c>
      <x:c r="E205" s="34" t="n">
        <x:v>16</x:v>
      </x:c>
      <x:c r="F205" s="33" t="str"/>
    </x:row>
    <x:row r="206">
      <x:c r="A206" s="33" t="str">
        <x:v>BL</x:v>
      </x:c>
      <x:c r="B206" s="33" t="str">
        <x:v>São Bartolomeu</x:v>
      </x:c>
      <x:c r="C206" s="33" t="str">
        <x:v>ausente da publicação</x:v>
      </x:c>
      <x:c r="D206" s="33" t="str"/>
      <x:c r="E206" s="34"/>
      <x:c r="F206" s="33" t="str">
        <x:v>Ausência não significa zero.</x:v>
      </x:c>
    </x:row>
    <x:row r="207">
      <x:c r="A207" s="33" t="str">
        <x:v>KN</x:v>
      </x:c>
      <x:c r="B207" s="33" t="str">
        <x:v>São Cristóvão e Névis</x:v>
      </x:c>
      <x:c r="C207" s="33" t="str">
        <x:v>valor informado</x:v>
      </x:c>
      <x:c r="D207" s="33" t="str">
        <x:v>São Cristóvão e Névis</x:v>
      </x:c>
      <x:c r="E207" s="34" t="n">
        <x:v>1</x:v>
      </x:c>
      <x:c r="F207" s="33" t="str"/>
    </x:row>
    <x:row r="208">
      <x:c r="A208" s="33" t="str">
        <x:v>MF</x:v>
      </x:c>
      <x:c r="B208" s="33" t="str">
        <x:v>São Martinho</x:v>
      </x:c>
      <x:c r="C208" s="33" t="str">
        <x:v>ausente da publicação</x:v>
      </x:c>
      <x:c r="D208" s="33" t="str"/>
      <x:c r="E208" s="34"/>
      <x:c r="F208" s="33" t="str">
        <x:v>Ausência não significa zero.</x:v>
      </x:c>
    </x:row>
    <x:row r="209">
      <x:c r="A209" s="33" t="str">
        <x:v>PM</x:v>
      </x:c>
      <x:c r="B209" s="33" t="str">
        <x:v>São Pedro e Miquelão</x:v>
      </x:c>
      <x:c r="C209" s="33" t="str">
        <x:v>ausente da publicação</x:v>
      </x:c>
      <x:c r="D209" s="33" t="str"/>
      <x:c r="E209" s="34"/>
      <x:c r="F209" s="33" t="str">
        <x:v>Ausência não significa zero.</x:v>
      </x:c>
    </x:row>
    <x:row r="210">
      <x:c r="A210" s="33" t="str">
        <x:v>ST</x:v>
      </x:c>
      <x:c r="B210" s="33" t="str">
        <x:v>São Tomé e Príncipe</x:v>
      </x:c>
      <x:c r="C210" s="33" t="str">
        <x:v>valor informado</x:v>
      </x:c>
      <x:c r="D210" s="33" t="str">
        <x:v>São Tomé e Príncipe</x:v>
      </x:c>
      <x:c r="E210" s="34" t="n">
        <x:v>136</x:v>
      </x:c>
      <x:c r="F210" s="33" t="str"/>
    </x:row>
    <x:row r="211">
      <x:c r="A211" s="33" t="str">
        <x:v>VC</x:v>
      </x:c>
      <x:c r="B211" s="33" t="str">
        <x:v>São Vicente e Granadinas</x:v>
      </x:c>
      <x:c r="C211" s="33" t="str">
        <x:v>valor informado</x:v>
      </x:c>
      <x:c r="D211" s="33" t="str">
        <x:v>São Vicente e Granadinas</x:v>
      </x:c>
      <x:c r="E211" s="34" t="n">
        <x:v>10</x:v>
      </x:c>
      <x:c r="F211" s="33" t="str"/>
    </x:row>
    <x:row r="212">
      <x:c r="A212" s="33" t="str">
        <x:v>SC</x:v>
      </x:c>
      <x:c r="B212" s="33" t="str">
        <x:v>Seicheles</x:v>
      </x:c>
      <x:c r="C212" s="33" t="str">
        <x:v>valor informado</x:v>
      </x:c>
      <x:c r="D212" s="33" t="str">
        <x:v>Seicheles</x:v>
      </x:c>
      <x:c r="E212" s="34" t="n">
        <x:v>5</x:v>
      </x:c>
      <x:c r="F212" s="33" t="str"/>
    </x:row>
    <x:row r="213">
      <x:c r="A213" s="33" t="str">
        <x:v>SN</x:v>
      </x:c>
      <x:c r="B213" s="33" t="str">
        <x:v>Senegal</x:v>
      </x:c>
      <x:c r="C213" s="33" t="str">
        <x:v>valor informado</x:v>
      </x:c>
      <x:c r="D213" s="33" t="str">
        <x:v>Senegal</x:v>
      </x:c>
      <x:c r="E213" s="34" t="n">
        <x:v>190</x:v>
      </x:c>
      <x:c r="F213" s="33" t="str"/>
    </x:row>
    <x:row r="214">
      <x:c r="A214" s="33" t="str">
        <x:v>SL</x:v>
      </x:c>
      <x:c r="B214" s="33" t="str">
        <x:v>Serra Leoa</x:v>
      </x:c>
      <x:c r="C214" s="33" t="str">
        <x:v>ausente da publicação</x:v>
      </x:c>
      <x:c r="D214" s="33" t="str"/>
      <x:c r="E214" s="34"/>
      <x:c r="F214" s="33" t="str">
        <x:v>Ausência não significa zero.</x:v>
      </x:c>
    </x:row>
    <x:row r="215">
      <x:c r="A215" s="33" t="str">
        <x:v>RS</x:v>
      </x:c>
      <x:c r="B215" s="33" t="str">
        <x:v>Sérvia</x:v>
      </x:c>
      <x:c r="C215" s="33" t="str">
        <x:v>valor informado</x:v>
      </x:c>
      <x:c r="D215" s="33" t="str">
        <x:v>Sérvia</x:v>
      </x:c>
      <x:c r="E215" s="34" t="n">
        <x:v>527</x:v>
      </x:c>
      <x:c r="F215" s="33" t="str"/>
    </x:row>
    <x:row r="216">
      <x:c r="A216" s="33" t="str">
        <x:v>SG</x:v>
      </x:c>
      <x:c r="B216" s="33" t="str">
        <x:v>Singapura</x:v>
      </x:c>
      <x:c r="C216" s="33" t="str">
        <x:v>valor informado</x:v>
      </x:c>
      <x:c r="D216" s="33" t="str">
        <x:v>Singapura</x:v>
      </x:c>
      <x:c r="E216" s="34" t="n">
        <x:v>1699</x:v>
      </x:c>
      <x:c r="F216" s="33" t="str"/>
    </x:row>
    <x:row r="217">
      <x:c r="A217" s="33" t="str">
        <x:v>SX</x:v>
      </x:c>
      <x:c r="B217" s="33" t="str">
        <x:v>Sint Maarten</x:v>
      </x:c>
      <x:c r="C217" s="33" t="str">
        <x:v>ausente da publicação</x:v>
      </x:c>
      <x:c r="D217" s="33" t="str"/>
      <x:c r="E217" s="34"/>
      <x:c r="F217" s="33" t="str">
        <x:v>Ausência não significa zero.</x:v>
      </x:c>
    </x:row>
    <x:row r="218">
      <x:c r="A218" s="33" t="str">
        <x:v>SY</x:v>
      </x:c>
      <x:c r="B218" s="33" t="str">
        <x:v>Síria</x:v>
      </x:c>
      <x:c r="C218" s="33" t="str">
        <x:v>valor informado</x:v>
      </x:c>
      <x:c r="D218" s="33" t="str">
        <x:v>Síria</x:v>
      </x:c>
      <x:c r="E218" s="34" t="n">
        <x:v>3500</x:v>
      </x:c>
      <x:c r="F218" s="33" t="str"/>
    </x:row>
    <x:row r="219">
      <x:c r="A219" s="33" t="str">
        <x:v>SO</x:v>
      </x:c>
      <x:c r="B219" s="33" t="str">
        <x:v>Somália</x:v>
      </x:c>
      <x:c r="C219" s="33" t="str">
        <x:v>ausente da publicação</x:v>
      </x:c>
      <x:c r="D219" s="33" t="str"/>
      <x:c r="E219" s="34"/>
      <x:c r="F219" s="33" t="str">
        <x:v>Ausência não significa zero.</x:v>
      </x:c>
    </x:row>
    <x:row r="220">
      <x:c r="A220" s="33" t="str">
        <x:v>LK</x:v>
      </x:c>
      <x:c r="B220" s="33" t="str">
        <x:v>Sri Lanka</x:v>
      </x:c>
      <x:c r="C220" s="33" t="str">
        <x:v>valor informado</x:v>
      </x:c>
      <x:c r="D220" s="33" t="str">
        <x:v>Sri Lanka</x:v>
      </x:c>
      <x:c r="E220" s="34" t="n">
        <x:v>27</x:v>
      </x:c>
      <x:c r="F220" s="33" t="str"/>
    </x:row>
    <x:row r="221">
      <x:c r="A221" s="33" t="str">
        <x:v>SD</x:v>
      </x:c>
      <x:c r="B221" s="33" t="str">
        <x:v>Sudão</x:v>
      </x:c>
      <x:c r="C221" s="33" t="str">
        <x:v>ausente da publicação</x:v>
      </x:c>
      <x:c r="D221" s="33" t="str"/>
      <x:c r="E221" s="34"/>
      <x:c r="F221" s="33" t="str">
        <x:v>Ausência não significa zero.</x:v>
      </x:c>
    </x:row>
    <x:row r="222">
      <x:c r="A222" s="33" t="str">
        <x:v>SS</x:v>
      </x:c>
      <x:c r="B222" s="33" t="str">
        <x:v>Sudão do Sul</x:v>
      </x:c>
      <x:c r="C222" s="33" t="str">
        <x:v>ausente da publicação</x:v>
      </x:c>
      <x:c r="D222" s="33" t="str"/>
      <x:c r="E222" s="34"/>
      <x:c r="F222" s="33" t="str">
        <x:v>Ausência não significa zero.</x:v>
      </x:c>
    </x:row>
    <x:row r="223">
      <x:c r="A223" s="33" t="str">
        <x:v>SE</x:v>
      </x:c>
      <x:c r="B223" s="33" t="str">
        <x:v>Suécia</x:v>
      </x:c>
      <x:c r="C223" s="33" t="str">
        <x:v>valor informado</x:v>
      </x:c>
      <x:c r="D223" s="33" t="str">
        <x:v>Suécia</x:v>
      </x:c>
      <x:c r="E223" s="34" t="n">
        <x:v>20000</x:v>
      </x:c>
      <x:c r="F223" s="33" t="str"/>
    </x:row>
    <x:row r="224">
      <x:c r="A224" s="33" t="str">
        <x:v>CH</x:v>
      </x:c>
      <x:c r="B224" s="33" t="str">
        <x:v>Suíça</x:v>
      </x:c>
      <x:c r="C224" s="33" t="str">
        <x:v>valor informado</x:v>
      </x:c>
      <x:c r="D224" s="33" t="str">
        <x:v>Suíça</x:v>
      </x:c>
      <x:c r="E224" s="34" t="n">
        <x:v>64000</x:v>
      </x:c>
      <x:c r="F224" s="33" t="str"/>
    </x:row>
    <x:row r="225">
      <x:c r="A225" s="33" t="str">
        <x:v>SR</x:v>
      </x:c>
      <x:c r="B225" s="33" t="str">
        <x:v>Suriname</x:v>
      </x:c>
      <x:c r="C225" s="33" t="str">
        <x:v>valor informado</x:v>
      </x:c>
      <x:c r="D225" s="33" t="str">
        <x:v>Suriname</x:v>
      </x:c>
      <x:c r="E225" s="34" t="n">
        <x:v>30000</x:v>
      </x:c>
      <x:c r="F225" s="33" t="str"/>
    </x:row>
    <x:row r="226">
      <x:c r="A226" s="33" t="str">
        <x:v>SJ</x:v>
      </x:c>
      <x:c r="B226" s="33" t="str">
        <x:v>Svalbard e Jan Mayen</x:v>
      </x:c>
      <x:c r="C226" s="33" t="str">
        <x:v>ausente da publicação</x:v>
      </x:c>
      <x:c r="D226" s="33" t="str"/>
      <x:c r="E226" s="34"/>
      <x:c r="F226" s="33" t="str">
        <x:v>Ausência não significa zero.</x:v>
      </x:c>
    </x:row>
    <x:row r="227">
      <x:c r="A227" s="33" t="str">
        <x:v>TJ</x:v>
      </x:c>
      <x:c r="B227" s="33" t="str">
        <x:v>Tadjiquistão</x:v>
      </x:c>
      <x:c r="C227" s="33" t="str">
        <x:v>ausente da publicação</x:v>
      </x:c>
      <x:c r="D227" s="33" t="str"/>
      <x:c r="E227" s="34"/>
      <x:c r="F227" s="33" t="str">
        <x:v>Ausência não significa zero.</x:v>
      </x:c>
    </x:row>
    <x:row r="228">
      <x:c r="A228" s="33" t="str">
        <x:v>TH</x:v>
      </x:c>
      <x:c r="B228" s="33" t="str">
        <x:v>Tailândia</x:v>
      </x:c>
      <x:c r="C228" s="33" t="str">
        <x:v>valor informado</x:v>
      </x:c>
      <x:c r="D228" s="33" t="str">
        <x:v>Tailândia</x:v>
      </x:c>
      <x:c r="E228" s="34" t="n">
        <x:v>600</x:v>
      </x:c>
      <x:c r="F228" s="33" t="str"/>
    </x:row>
    <x:row r="229">
      <x:c r="A229" s="33" t="str">
        <x:v>TW</x:v>
      </x:c>
      <x:c r="B229" s="33" t="str">
        <x:v>Taiwan</x:v>
      </x:c>
      <x:c r="C229" s="33" t="str">
        <x:v>agregado; sem valor separado</x:v>
      </x:c>
      <x:c r="D229" s="33" t="str">
        <x:v>China</x:v>
      </x:c>
      <x:c r="E229" s="34"/>
      <x:c r="F229" s="33" t="str">
        <x:v>O PDF informa Taiwan 1.700 dentro do total da China (9.160).</x:v>
      </x:c>
    </x:row>
    <x:row r="230">
      <x:c r="A230" s="33" t="str">
        <x:v>TZ</x:v>
      </x:c>
      <x:c r="B230" s="33" t="str">
        <x:v>Tanzânia</x:v>
      </x:c>
      <x:c r="C230" s="33" t="str">
        <x:v>valor informado</x:v>
      </x:c>
      <x:c r="D230" s="33" t="str">
        <x:v>Tanzânia</x:v>
      </x:c>
      <x:c r="E230" s="34" t="n">
        <x:v>90</x:v>
      </x:c>
      <x:c r="F230" s="33" t="str"/>
    </x:row>
    <x:row r="231">
      <x:c r="A231" s="33" t="str">
        <x:v>CZ</x:v>
      </x:c>
      <x:c r="B231" s="33" t="str">
        <x:v>Tchéquia</x:v>
      </x:c>
      <x:c r="C231" s="33" t="str">
        <x:v>valor informado</x:v>
      </x:c>
      <x:c r="D231" s="33" t="str">
        <x:v>República Tcheca</x:v>
      </x:c>
      <x:c r="E231" s="34" t="n">
        <x:v>1027</x:v>
      </x:c>
      <x:c r="F231" s="33" t="str"/>
    </x:row>
    <x:row r="232">
      <x:c r="A232" s="33" t="str">
        <x:v>IO</x:v>
      </x:c>
      <x:c r="B232" s="33" t="str">
        <x:v>Território Britânico do Oceano Índico</x:v>
      </x:c>
      <x:c r="C232" s="33" t="str">
        <x:v>ausente da publicação</x:v>
      </x:c>
      <x:c r="D232" s="33" t="str"/>
      <x:c r="E232" s="34"/>
      <x:c r="F232" s="33" t="str">
        <x:v>Ausência não significa zero.</x:v>
      </x:c>
    </x:row>
    <x:row r="233">
      <x:c r="A233" s="33" t="str">
        <x:v>TF</x:v>
      </x:c>
      <x:c r="B233" s="33" t="str">
        <x:v>Territórios Franceses do Sul</x:v>
      </x:c>
      <x:c r="C233" s="33" t="str">
        <x:v>ausente da publicação</x:v>
      </x:c>
      <x:c r="D233" s="33" t="str"/>
      <x:c r="E233" s="34"/>
      <x:c r="F233" s="33" t="str">
        <x:v>Ausência não significa zero.</x:v>
      </x:c>
    </x:row>
    <x:row r="234">
      <x:c r="A234" s="33" t="str">
        <x:v>PS</x:v>
      </x:c>
      <x:c r="B234" s="33" t="str">
        <x:v>Territórios palestinos</x:v>
      </x:c>
      <x:c r="C234" s="33" t="str">
        <x:v>valor informado</x:v>
      </x:c>
      <x:c r="D234" s="33" t="str">
        <x:v>Palestina</x:v>
      </x:c>
      <x:c r="E234" s="34" t="n">
        <x:v>6500</x:v>
      </x:c>
      <x:c r="F234" s="33" t="str"/>
    </x:row>
    <x:row r="235">
      <x:c r="A235" s="33" t="str">
        <x:v>TL</x:v>
      </x:c>
      <x:c r="B235" s="33" t="str">
        <x:v>Timor-Leste</x:v>
      </x:c>
      <x:c r="C235" s="33" t="str">
        <x:v>valor informado</x:v>
      </x:c>
      <x:c r="D235" s="33" t="str">
        <x:v>Timor-Leste</x:v>
      </x:c>
      <x:c r="E235" s="34" t="n">
        <x:v>140</x:v>
      </x:c>
      <x:c r="F235" s="33" t="str"/>
    </x:row>
    <x:row r="236">
      <x:c r="A236" s="33" t="str">
        <x:v>TG</x:v>
      </x:c>
      <x:c r="B236" s="33" t="str">
        <x:v>Togo</x:v>
      </x:c>
      <x:c r="C236" s="33" t="str">
        <x:v>valor informado</x:v>
      </x:c>
      <x:c r="D236" s="33" t="str">
        <x:v>Togo</x:v>
      </x:c>
      <x:c r="E236" s="34" t="n">
        <x:v>40</x:v>
      </x:c>
      <x:c r="F236" s="33" t="str"/>
    </x:row>
    <x:row r="237">
      <x:c r="A237" s="33" t="str">
        <x:v>TK</x:v>
      </x:c>
      <x:c r="B237" s="33" t="str">
        <x:v>Tokelau</x:v>
      </x:c>
      <x:c r="C237" s="33" t="str">
        <x:v>ausente da publicação</x:v>
      </x:c>
      <x:c r="D237" s="33" t="str"/>
      <x:c r="E237" s="34"/>
      <x:c r="F237" s="33" t="str">
        <x:v>Ausência não significa zero.</x:v>
      </x:c>
    </x:row>
    <x:row r="238">
      <x:c r="A238" s="33" t="str">
        <x:v>TO</x:v>
      </x:c>
      <x:c r="B238" s="33" t="str">
        <x:v>Tonga</x:v>
      </x:c>
      <x:c r="C238" s="33" t="str">
        <x:v>ausente da publicação</x:v>
      </x:c>
      <x:c r="D238" s="33" t="str"/>
      <x:c r="E238" s="34"/>
      <x:c r="F238" s="33" t="str">
        <x:v>Ausência não significa zero.</x:v>
      </x:c>
    </x:row>
    <x:row r="239">
      <x:c r="A239" s="33" t="str">
        <x:v>TT</x:v>
      </x:c>
      <x:c r="B239" s="33" t="str">
        <x:v>Trinidad e Tobago</x:v>
      </x:c>
      <x:c r="C239" s="33" t="str">
        <x:v>valor informado</x:v>
      </x:c>
      <x:c r="D239" s="33" t="str">
        <x:v>Trinidad e Tobago</x:v>
      </x:c>
      <x:c r="E239" s="34" t="n">
        <x:v>120</x:v>
      </x:c>
      <x:c r="F239" s="33" t="str"/>
    </x:row>
    <x:row r="240">
      <x:c r="A240" s="33" t="str">
        <x:v>TN</x:v>
      </x:c>
      <x:c r="B240" s="33" t="str">
        <x:v>Tunísia</x:v>
      </x:c>
      <x:c r="C240" s="33" t="str">
        <x:v>valor informado</x:v>
      </x:c>
      <x:c r="D240" s="33" t="str">
        <x:v>Tunísia</x:v>
      </x:c>
      <x:c r="E240" s="34" t="n">
        <x:v>55</x:v>
      </x:c>
      <x:c r="F240" s="33" t="str"/>
    </x:row>
    <x:row r="241">
      <x:c r="A241" s="33" t="str">
        <x:v>TM</x:v>
      </x:c>
      <x:c r="B241" s="33" t="str">
        <x:v>Turcomenistão</x:v>
      </x:c>
      <x:c r="C241" s="33" t="str">
        <x:v>ausente da publicação</x:v>
      </x:c>
      <x:c r="D241" s="33" t="str"/>
      <x:c r="E241" s="34"/>
      <x:c r="F241" s="33" t="str">
        <x:v>Ausência não significa zero.</x:v>
      </x:c>
    </x:row>
    <x:row r="242">
      <x:c r="A242" s="33" t="str">
        <x:v>TR</x:v>
      </x:c>
      <x:c r="B242" s="33" t="str">
        <x:v>Turquia</x:v>
      </x:c>
      <x:c r="C242" s="33" t="str">
        <x:v>valor informado</x:v>
      </x:c>
      <x:c r="D242" s="33" t="str">
        <x:v>Turquia</x:v>
      </x:c>
      <x:c r="E242" s="34" t="n">
        <x:v>1360</x:v>
      </x:c>
      <x:c r="F242" s="33" t="str"/>
    </x:row>
    <x:row r="243">
      <x:c r="A243" s="33" t="str">
        <x:v>TV</x:v>
      </x:c>
      <x:c r="B243" s="33" t="str">
        <x:v>Tuvalu</x:v>
      </x:c>
      <x:c r="C243" s="33" t="str">
        <x:v>ausente da publicação</x:v>
      </x:c>
      <x:c r="D243" s="33" t="str"/>
      <x:c r="E243" s="34"/>
      <x:c r="F243" s="33" t="str">
        <x:v>Ausência não significa zero.</x:v>
      </x:c>
    </x:row>
    <x:row r="244">
      <x:c r="A244" s="33" t="str">
        <x:v>UA</x:v>
      </x:c>
      <x:c r="B244" s="33" t="str">
        <x:v>Ucrânia</x:v>
      </x:c>
      <x:c r="C244" s="33" t="str">
        <x:v>valor informado</x:v>
      </x:c>
      <x:c r="D244" s="33" t="str">
        <x:v>Ucrânia</x:v>
      </x:c>
      <x:c r="E244" s="34" t="n">
        <x:v>65</x:v>
      </x:c>
      <x:c r="F244" s="33" t="str"/>
    </x:row>
    <x:row r="245">
      <x:c r="A245" s="33" t="str">
        <x:v>UG</x:v>
      </x:c>
      <x:c r="B245" s="33" t="str">
        <x:v>Uganda</x:v>
      </x:c>
      <x:c r="C245" s="33" t="str">
        <x:v>ausente da publicação</x:v>
      </x:c>
      <x:c r="D245" s="33" t="str"/>
      <x:c r="E245" s="34"/>
      <x:c r="F245" s="33" t="str">
        <x:v>Ausência não significa zero.</x:v>
      </x:c>
    </x:row>
    <x:row r="246">
      <x:c r="A246" s="33" t="str">
        <x:v>UY</x:v>
      </x:c>
      <x:c r="B246" s="33" t="str">
        <x:v>Uruguai</x:v>
      </x:c>
      <x:c r="C246" s="33" t="str">
        <x:v>valor informado</x:v>
      </x:c>
      <x:c r="D246" s="33" t="str">
        <x:v>Uruguai</x:v>
      </x:c>
      <x:c r="E246" s="34" t="n">
        <x:v>31050</x:v>
      </x:c>
      <x:c r="F246" s="33" t="str"/>
    </x:row>
    <x:row r="247">
      <x:c r="A247" s="33" t="str">
        <x:v>UZ</x:v>
      </x:c>
      <x:c r="B247" s="33" t="str">
        <x:v>Uzbequistão</x:v>
      </x:c>
      <x:c r="C247" s="33" t="str">
        <x:v>ausente da publicação</x:v>
      </x:c>
      <x:c r="D247" s="33" t="str"/>
      <x:c r="E247" s="34"/>
      <x:c r="F247" s="33" t="str">
        <x:v>Ausência não significa zero.</x:v>
      </x:c>
    </x:row>
    <x:row r="248">
      <x:c r="A248" s="33" t="str">
        <x:v>VU</x:v>
      </x:c>
      <x:c r="B248" s="33" t="str">
        <x:v>Vanuatu</x:v>
      </x:c>
      <x:c r="C248" s="33" t="str">
        <x:v>valor informado</x:v>
      </x:c>
      <x:c r="D248" s="33" t="str">
        <x:v>Vanuatu</x:v>
      </x:c>
      <x:c r="E248" s="34" t="n">
        <x:v>2</x:v>
      </x:c>
      <x:c r="F248" s="33" t="str"/>
    </x:row>
    <x:row r="249">
      <x:c r="A249" s="33" t="str">
        <x:v>VE</x:v>
      </x:c>
      <x:c r="B249" s="33" t="str">
        <x:v>Venezuela</x:v>
      </x:c>
      <x:c r="C249" s="33" t="str">
        <x:v>valor informado</x:v>
      </x:c>
      <x:c r="D249" s="33" t="str">
        <x:v>Venezuela</x:v>
      </x:c>
      <x:c r="E249" s="34" t="n">
        <x:v>11500</x:v>
      </x:c>
      <x:c r="F249" s="33" t="str"/>
    </x:row>
    <x:row r="250">
      <x:c r="A250" s="33" t="str">
        <x:v>VN</x:v>
      </x:c>
      <x:c r="B250" s="33" t="str">
        <x:v>Vietnã</x:v>
      </x:c>
      <x:c r="C250" s="33" t="str">
        <x:v>valor informado</x:v>
      </x:c>
      <x:c r="D250" s="33" t="str">
        <x:v>Vietnã</x:v>
      </x:c>
      <x:c r="E250" s="34" t="n">
        <x:v>550</x:v>
      </x:c>
      <x:c r="F250" s="33" t="str"/>
    </x:row>
    <x:row r="251">
      <x:c r="A251" s="33" t="str">
        <x:v>WF</x:v>
      </x:c>
      <x:c r="B251" s="33" t="str">
        <x:v>Wallis e Futuna</x:v>
      </x:c>
      <x:c r="C251" s="33" t="str">
        <x:v>ausente da publicação</x:v>
      </x:c>
      <x:c r="D251" s="33" t="str"/>
      <x:c r="E251" s="34"/>
      <x:c r="F251" s="33" t="str">
        <x:v>Ausência não significa zero.</x:v>
      </x:c>
    </x:row>
    <x:row r="252">
      <x:c r="A252" s="33" t="str">
        <x:v>ZM</x:v>
      </x:c>
      <x:c r="B252" s="33" t="str">
        <x:v>Zâmbia</x:v>
      </x:c>
      <x:c r="C252" s="33" t="str">
        <x:v>valor informado</x:v>
      </x:c>
      <x:c r="D252" s="33" t="str">
        <x:v>Zâmbia</x:v>
      </x:c>
      <x:c r="E252" s="34" t="n">
        <x:v>30</x:v>
      </x:c>
      <x:c r="F252" s="33" t="str"/>
    </x:row>
    <x:row r="253">
      <x:c r="A253" s="33" t="str">
        <x:v>ZW</x:v>
      </x:c>
      <x:c r="B253" s="33" t="str">
        <x:v>Zimbábue</x:v>
      </x:c>
      <x:c r="C253" s="33" t="str">
        <x:v>valor informado</x:v>
      </x:c>
      <x:c r="D253" s="33" t="str">
        <x:v>Zimbábue</x:v>
      </x:c>
      <x:c r="E253" s="34" t="n">
        <x:v>12</x:v>
      </x:c>
      <x:c r="F253" s="33" t="str"/>
    </x:row>
  </x:sheetData>
  <x:mergeCells>
    <x:mergeCell ref="A1:F1"/>
    <x:mergeCell ref="A2:F2"/>
  </x:mergeCells>
  <x:conditionalFormatting sqref="C5:C253">
    <x:cfRule type="containsText" dxfId="6" priority="1" operator="containsText" text="valor informado"/>
    <x:cfRule type="containsText" dxfId="7" priority="2" operator="containsText" text="ausente"/>
    <x:cfRule type="containsText" dxfId="8" priority="3" operator="containsText" text="agregado"/>
  </x:conditionalFormatting>
  <x:pageMargins left="0.7" right="0.7" top="0.75" bottom="0.75" header="0.3" footer="0.3"/>
  <x:tableParts count="1">
    <x:tablePart xmlns:r="http://schemas.openxmlformats.org/officeDocument/2006/relationships" r:id="R8c37bac455e644d2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52" hidden="0" customWidth="1"/>
    <x:col min="3" max="3" width="34" hidden="0" customWidth="1"/>
    <x:col min="4" max="4" width="48" hidden="0" customWidth="1"/>
    <x:col min="5" max="5" width="52" hidden="0" customWidth="1"/>
    <x:col min="6" max="6" width="26" hidden="0" customWidth="1"/>
  </x:cols>
  <x:sheetData>
    <x:row r="1" ht="30" customHeight="1">
      <x:c r="A1" s="3" t="str">
        <x:v>Anomalias e achados contraintuitivos</x:v>
      </x:c>
      <x:c r="B1" s="3" t="str">
        <x:v>Anomalias e achados contraintuitivos</x:v>
      </x:c>
      <x:c r="C1" s="3" t="str">
        <x:v>Anomalias e achados contraintuitivos</x:v>
      </x:c>
      <x:c r="D1" s="3" t="str">
        <x:v>Anomalias e achados contraintuitivos</x:v>
      </x:c>
      <x:c r="E1" s="3" t="str">
        <x:v>Anomalias e achados contraintuitivos</x:v>
      </x:c>
      <x:c r="F1" s="3" t="str">
        <x:v>Anomalias e achados contraintuitivos</x:v>
      </x:c>
    </x:row>
    <x:row r="2" ht="36" customHeight="1">
      <x:c r="A2" s="7" t="str">
        <x:v>Ganchos narrativos com número, utilidade e cautela. Foram incluídos mais de dez para permitir seleção editorial.</x:v>
      </x:c>
      <x:c r="B2" s="7" t="str">
        <x:v>Ganchos narrativos com número, utilidade e cautela. Foram incluídos mais de dez para permitir seleção editorial.</x:v>
      </x:c>
      <x:c r="C2" s="7" t="str">
        <x:v>Ganchos narrativos com número, utilidade e cautela. Foram incluídos mais de dez para permitir seleção editorial.</x:v>
      </x:c>
      <x:c r="D2" s="7" t="str">
        <x:v>Ganchos narrativos com número, utilidade e cautela. Foram incluídos mais de dez para permitir seleção editorial.</x:v>
      </x:c>
      <x:c r="E2" s="7" t="str">
        <x:v>Ganchos narrativos com número, utilidade e cautela. Foram incluídos mais de dez para permitir seleção editorial.</x:v>
      </x:c>
      <x:c r="F2" s="7" t="str">
        <x:v>Ganchos narrativos com número, utilidade e cautela. Foram incluídos mais de dez para permitir seleção editorial.</x:v>
      </x:c>
    </x:row>
    <x:row r="4">
      <x:c r="A4" s="23" t="str">
        <x:v>ID</x:v>
      </x:c>
      <x:c r="B4" s="23" t="str">
        <x:v>Achado</x:v>
      </x:c>
      <x:c r="C4" s="23" t="str">
        <x:v>Números/evidência</x:v>
      </x:c>
      <x:c r="D4" s="23" t="str">
        <x:v>Uso narrativo</x:v>
      </x:c>
      <x:c r="E4" s="23" t="str">
        <x:v>Cautela</x:v>
      </x:c>
      <x:c r="F4" s="23" t="str">
        <x:v>Fontes</x:v>
      </x:c>
    </x:row>
    <x:row r="5" ht="76" customHeight="1">
      <x:c r="A5" s="60" t="str">
        <x:v>A01</x:v>
      </x:c>
      <x:c r="B5" s="38" t="str">
        <x:v>O total atual pode ser dito como 'mais de 5 milhões', mas o último total exato continua 4.996.951.</x:v>
      </x:c>
      <x:c r="C5" s="38" t="str">
        <x:v>Declaração oficial de 04/05/2026 sem nova tabela.</x:v>
      </x:c>
      <x:c r="D5" s="38" t="str">
        <x:v>Abrir o vídeo com a aparente contradição e resolvê-la em 20 segundos.</x:v>
      </x:c>
      <x:c r="E5" s="38" t="str">
        <x:v>Não transformar 'mais de' em 5,1 ou 5,3 milhões.</x:v>
      </x:c>
      <x:c r="F5" s="38" t="str">
        <x:v>MRE2023; MRE2026</x:v>
      </x:c>
    </x:row>
    <x:row r="6" ht="76" customHeight="1">
      <x:c r="A6" s="61" t="str">
        <x:v>A02</x:v>
      </x:c>
      <x:c r="B6" s="43" t="str">
        <x:v>O Top 3 concentra 57,3%; o Top 15, 89,3%.</x:v>
      </x:c>
      <x:c r="C6" s="43" t="str">
        <x:v>Top 3: 2.861.200; Top 15: 4.461.210.</x:v>
      </x:c>
      <x:c r="D6" s="43" t="str">
        <x:v>Mostrar que a diáspora é muito concentrada, apesar de estar espalhada por 153 destinos.</x:v>
      </x:c>
      <x:c r="E6" s="43" t="str">
        <x:v>Participação calculada sobre estimativas MRE, não censos locais.</x:v>
      </x:c>
      <x:c r="F6" s="43" t="str">
        <x:v>MRE2023</x:v>
      </x:c>
    </x:row>
    <x:row r="7" ht="76" customHeight="1">
      <x:c r="A7" s="61" t="str">
        <x:v>A03</x:v>
      </x:c>
      <x:c r="B7" s="43" t="str">
        <x:v>Os EUA sozinhos superam a soma das posições 2 a 9.</x:v>
      </x:c>
      <x:c r="C7" s="43" t="str">
        <x:v>EUA: 2.085.000; posições 2–9: 1.851.515.</x:v>
      </x:c>
      <x:c r="D7" s="43" t="str">
        <x:v>Escala visual forte para o primeiro bloco do ranking.</x:v>
      </x:c>
      <x:c r="E7" s="43" t="str">
        <x:v>Dizer 'na estimativa MRE 2023'.</x:v>
      </x:c>
      <x:c r="F7" s="43" t="str">
        <x:v>MRE2023</x:v>
      </x:c>
    </x:row>
    <x:row r="8" ht="76" customHeight="1">
      <x:c r="A8" s="61" t="str">
        <x:v>A04</x:v>
      </x:c>
      <x:c r="B8" s="43" t="str">
        <x:v>Portugal é uma das validações locais mais próximas.</x:v>
      </x:c>
      <x:c r="C8" s="43" t="str">
        <x:v>MRE 513.000; AIMA 484.596; diferença 5,5%.</x:v>
      </x:c>
      <x:c r="D8" s="43" t="str">
        <x:v>Mostrar um caso em que duas metodologias diferentes quase convergem.</x:v>
      </x:c>
      <x:c r="E8" s="43" t="str">
        <x:v>AIMA mede nacionalidade jurídica principal.</x:v>
      </x:c>
      <x:c r="F8" s="43" t="str">
        <x:v>MRE2023; PT_AIMA2024</x:v>
      </x:c>
    </x:row>
    <x:row r="9" ht="76" customHeight="1">
      <x:c r="A9" s="61" t="str">
        <x:v>A05</x:v>
      </x:c>
      <x:c r="B9" s="43" t="str">
        <x:v>Japão praticamente coincide com o MRE.</x:v>
      </x:c>
      <x:c r="C9" s="43" t="str">
        <x:v>MRE 210.471; registro 210.014; diferença de 457 (0,2%).</x:v>
      </x:c>
      <x:c r="D9" s="43" t="str">
        <x:v>Usar como controle de qualidade positivo.</x:v>
      </x:c>
      <x:c r="E9" s="43" t="str">
        <x:v>Registro exclui estadias curtas e pessoas fora do status de residência.</x:v>
      </x:c>
      <x:c r="F9" s="43" t="str">
        <x:v>MRE2023; JP_ISA2025</x:v>
      </x:c>
    </x:row>
    <x:row r="10" ht="76" customHeight="1">
      <x:c r="A10" s="61" t="str">
        <x:v>A06</x:v>
      </x:c>
      <x:c r="B10" s="43" t="str">
        <x:v>Paraguai é nº 3 no MRE, mas o censo contou apenas 53.580 nascidos no Brasil.</x:v>
      </x:c>
      <x:c r="C10" s="43" t="str">
        <x:v>MRE 263.200; censo 53.580; local/MRE 20,4%.</x:v>
      </x:c>
      <x:c r="D10" s="43" t="str">
        <x:v>Explicar fronteira, descendência e diferença entre comunidade e país de nascimento.</x:v>
      </x:c>
      <x:c r="E10" s="43" t="str">
        <x:v>Não escolher um dos números como 'o verdadeiro'.</x:v>
      </x:c>
      <x:c r="F10" s="43" t="str">
        <x:v>MRE2023; PY_INE2022; PY_DNM2025</x:v>
      </x:c>
    </x:row>
    <x:row r="11" ht="76" customHeight="1">
      <x:c r="A11" s="61" t="str">
        <x:v>A07</x:v>
      </x:c>
      <x:c r="B11" s="43" t="str">
        <x:v>A Guiana Francesa produz o maior abismo metodológico — e a estimativa MRE não está localmente corroborada.</x:v>
      </x:c>
      <x:c r="C11" s="43" t="str">
        <x:v>MRE 92.493; 8.953 titulares brasileiros de residência; INSEE 91.189 imigrantes de todas as origens; população total 293.996.</x:v>
      </x:c>
      <x:c r="D11" s="43" t="str">
        <x:v>Transformar a posição nº 12 no maior mistério estatístico do ranking.</x:v>
      </x:c>
      <x:c r="E11" s="43" t="str">
        <x:v>Fronteira e irregularidade explicam lacunas, mas não autorizam afirmar que 92.493 foram contados localmente.</x:v>
      </x:c>
      <x:c r="F11" s="43" t="str">
        <x:v>MRE2023; GF_DGEF2023; GF_INSEE2022; GF_INSEE2026; GF_POP2023</x:v>
      </x:c>
    </x:row>
    <x:row r="12" ht="76" customHeight="1">
      <x:c r="A12" s="61" t="str">
        <x:v>A08</x:v>
      </x:c>
      <x:c r="B12" s="43" t="str">
        <x:v>Irlanda e Países Baixos empatam em 80 mil, mas a métrica ampla neerlandesa muda a leitura.</x:v>
      </x:c>
      <x:c r="C12" s="43" t="str">
        <x:v>Países Baixos: 14.847 por nacionalidade e 51.323 por origem; Irlanda: 27.338 cidadãos em 2022.</x:v>
      </x:c>
      <x:c r="D12" s="43" t="str">
        <x:v>Mostrar uma 'escada de definições': nacionalidade → origem → comunidade estimada.</x:v>
      </x:c>
      <x:c r="E12" s="43" t="str">
        <x:v>Não somar os dois números neerlandeses; 14.847 está contido em universo diferente e sobreposto.</x:v>
      </x:c>
      <x:c r="F12" s="43" t="str">
        <x:v>MRE2023; IE_CSO2022; NL_CBS2026; NL_CBS_ORIGIN2026</x:v>
      </x:c>
    </x:row>
    <x:row r="13" ht="76" customHeight="1">
      <x:c r="A13" s="61" t="str">
        <x:v>A09</x:v>
      </x:c>
      <x:c r="B13" s="43" t="str">
        <x:v>Bolívia cresceu 29% entre censos e ainda fica muito abaixo do MRE.</x:v>
      </x:c>
      <x:c r="C13" s="43" t="str">
        <x:v>22.013 nascidos no Brasil em 2012; 28.399 em 2024; MRE 75.700.</x:v>
      </x:c>
      <x:c r="D13" s="43" t="str">
        <x:v>Distinguir tendência real de nível absoluto.</x:v>
      </x:c>
      <x:c r="E13" s="43" t="str">
        <x:v>O censo exclui descendentes nascidos na Bolívia.</x:v>
      </x:c>
      <x:c r="F13" s="43" t="str">
        <x:v>BO_INE2024; MRE2023</x:v>
      </x:c>
    </x:row>
    <x:row r="14" ht="76" customHeight="1">
      <x:c r="A14" s="61" t="str">
        <x:v>A10</x:v>
      </x:c>
      <x:c r="B14" s="43" t="str">
        <x:v>Itália fica a apenas 6% do MRE usando país de nascimento.</x:v>
      </x:c>
      <x:c r="C14" s="43" t="str">
        <x:v>149.383 nascidos no Brasil vs 159.000 MRE.</x:v>
      </x:c>
      <x:c r="D14" s="43" t="str">
        <x:v>Comparar com destinos onde cidadania gera lacunas muito maiores.</x:v>
      </x:c>
      <x:c r="E14" s="43" t="str">
        <x:v>Nascido no Brasil inclui naturalizados italianos.</x:v>
      </x:c>
      <x:c r="F14" s="43" t="str">
        <x:v>IT_ISTAT2025; MRE2023</x:v>
      </x:c>
    </x:row>
    <x:row r="15" ht="76" customHeight="1">
      <x:c r="A15" s="61" t="str">
        <x:v>A11</x:v>
      </x:c>
      <x:c r="B15" s="43" t="str">
        <x:v>Espanha cresceu 4,1% em um ano, mas nacionalidade ainda fica 34,5% abaixo do MRE.</x:v>
      </x:c>
      <x:c r="C15" s="43" t="str">
        <x:v>105.990 em 01/01/2025; +4.211 em 2024; MRE 161.944.</x:v>
      </x:c>
      <x:c r="D15" s="43" t="str">
        <x:v>Tendência atual sem reordenar o ranking.</x:v>
      </x:c>
      <x:c r="E15" s="43" t="str">
        <x:v>Naturalizados deixam a categoria brasileira.</x:v>
      </x:c>
      <x:c r="F15" s="43" t="str">
        <x:v>ES_INE2025; MRE2023</x:v>
      </x:c>
    </x:row>
    <x:row r="16" ht="76" customHeight="1">
      <x:c r="A16" s="61" t="str">
        <x:v>A12</x:v>
      </x:c>
      <x:c r="B16" s="43" t="str">
        <x:v>França e Guiana Francesa ficam separadas no ranking; juntas formariam uma lente alternativa de 187.493.</x:v>
      </x:c>
      <x:c r="C16" s="43" t="str">
        <x:v>França MRE 95.000 + Guiana Francesa 92.493 = 187.493: seria a 6ª posição, não Top 5.</x:v>
      </x:c>
      <x:c r="D16" s="43" t="str">
        <x:v>Usar como curiosidade geopolítica depois de revelar a Guiana Francesa.</x:v>
      </x:c>
      <x:c r="E16" s="43" t="str">
        <x:v>Não alterar o ranking canônico nem somar o dado INSEE de France entière, que já inclui departamentos ultramarinos.</x:v>
      </x:c>
      <x:c r="F16" s="43" t="str">
        <x:v>FR_INSEE2022; MRE2023</x:v>
      </x:c>
    </x:row>
    <x:row r="17" ht="76" customHeight="1">
      <x:c r="A17" s="61" t="str">
        <x:v>A13</x:v>
      </x:c>
      <x:c r="B17" s="43" t="str">
        <x:v>O próprio PDF do MRE contém uma duplicação editorial da Jordânia.</x:v>
      </x:c>
      <x:c r="C17" s="43" t="str">
        <x:v>Jordânia 3.500 aparece em Ásia e Oriente Médio; totais regionais a contam uma vez.</x:v>
      </x:c>
      <x:c r="D17" s="43" t="str">
        <x:v>Bastidor de auditoria que reforça credibilidade.</x:v>
      </x:c>
      <x:c r="E17" s="43" t="str">
        <x:v>Não usar isso para desqualificar todo o levantamento.</x:v>
      </x:c>
      <x:c r="F17" s="43" t="str">
        <x:v>MRE2023</x:v>
      </x:c>
    </x:row>
    <x:row r="18" ht="76" customHeight="1">
      <x:c r="A18" s="61" t="str">
        <x:v>A14</x:v>
      </x:c>
      <x:c r="B18" s="43" t="str">
        <x:v>China agrega Hong Kong e Taiwan.</x:v>
      </x:c>
      <x:c r="C18" s="43" t="str">
        <x:v>China 9.160 inclui Hong Kong 1.200 e Taiwan 1.700.</x:v>
      </x:c>
      <x:c r="D18" s="43" t="str">
        <x:v>Útil para explicar por que o futuro site precisa guardar notas territoriais.</x:v>
      </x:c>
      <x:c r="E18" s="43" t="str">
        <x:v>Não criar linhas independentes sem subtrair da China.</x:v>
      </x:c>
      <x:c r="F18" s="43" t="str">
        <x:v>MRE2023</x:v>
      </x:c>
    </x:row>
    <x:row r="19" ht="76" customHeight="1">
      <x:c r="A19" s="61" t="str">
        <x:v>A15</x:v>
      </x:c>
      <x:c r="B19" s="43" t="str">
        <x:v>Ausência não é zero.</x:v>
      </x:c>
      <x:c r="C19" s="43" t="str">
        <x:v>153 destinos têm valor positivo; nenhuma linha é zero ou 'não informado'.</x:v>
      </x:c>
      <x:c r="D19" s="43" t="str">
        <x:v>Regra editorial importante para o freebie e o site.</x:v>
      </x:c>
      <x:c r="E19" s="43" t="str">
        <x:v>País não listado deve aparecer como 'ausente da publicação'.</x:v>
      </x:c>
      <x:c r="F19" s="43" t="str">
        <x:v>MRE2023</x:v>
      </x:c>
    </x:row>
    <x:row r="20" ht="76" customHeight="1">
      <x:c r="A20" s="61" t="str">
        <x:v>A16</x:v>
      </x:c>
      <x:c r="B20" s="43" t="str">
        <x:v>O Reino Unido não tem hoje uma estatística anual detalhada de qualidade comparável.</x:v>
      </x:c>
      <x:c r="C20" s="43" t="str">
        <x:v>A ONS encerrou a série em 2022 e recomenda censos separados.</x:v>
      </x:c>
      <x:c r="D20" s="43" t="str">
        <x:v>Mostrar honestidade: às vezes a melhor resposta é uma lacuna documentada.</x:v>
      </x:c>
      <x:c r="E20" s="43" t="str">
        <x:v>Não extrapolar Inglaterra e País de Gales para 2026.</x:v>
      </x:c>
      <x:c r="F20" s="43" t="str">
        <x:v>UK_ONS2021; UK_ONS2026</x:v>
      </x:c>
    </x:row>
    <x:row r="21" ht="76" customHeight="1">
      <x:c r="A21" s="61" t="str">
        <x:v>A17</x:v>
      </x:c>
      <x:c r="B21" s="43" t="str">
        <x:v>As linhas da Europa e da Ásia divergem em 30 dos totais regionais publicados.</x:v>
      </x:c>
      <x:c r="C21" s="43" t="str">
        <x:v>Europa: linhas 1.677.271 versus total 1.677.241; Ásia: linhas 227.227 versus total 227.257.</x:v>
      </x:c>
      <x:c r="D21" s="43" t="str">
        <x:v>Mostrar que auditoria não é só copiar tabela: é conferir as somas.</x:v>
      </x:c>
      <x:c r="E21" s="43" t="str">
        <x:v>O total mundial e o ranking permanecem corretos; não atribuir a diferença a um país sem confirmação do MRE.</x:v>
      </x:c>
      <x:c r="F21" s="43" t="str">
        <x:v>MRE2023</x:v>
      </x:c>
    </x:row>
    <x:row r="22" ht="76" customHeight="1">
      <x:c r="A22" s="61" t="str">
        <x:v>A18</x:v>
      </x:c>
      <x:c r="B22" s="43" t="str">
        <x:v>A Austrália parece maior no imaginário do que no ranking, mas seu número é muito bem corroborado.</x:v>
      </x:c>
      <x:c r="C22" s="43" t="str">
        <x:v>MRE 48.180 (rank 18); ABS 46.720 nascidos no Brasil (Censo 2021).</x:v>
      </x:c>
      <x:c r="D22" s="43" t="str">
        <x:v>Separar visibilidade em conteúdo de tamanho real da comunidade.</x:v>
      </x:c>
      <x:c r="E22" s="43" t="str">
        <x:v>Fora do Top 10 não significa pouco relevante; são quase 50 mil pessoas.</x:v>
      </x:c>
      <x:c r="F22" s="43" t="str">
        <x:v>MRE2023; AU_ABS2021</x:v>
      </x:c>
    </x:row>
    <x:row r="23" ht="76" customHeight="1">
      <x:c r="A23" s="61" t="str">
        <x:v>A19</x:v>
      </x:c>
      <x:c r="B23" s="43" t="str">
        <x:v>A Nova Zelândia é ainda mais visível do que numerosa.</x:v>
      </x:c>
      <x:c r="C23" s="43" t="str">
        <x:v>MRE 8.500 (rank 36); Stats NZ 10.647 nascidos no Brasil no Censo 2023.</x:v>
      </x:c>
      <x:c r="D23" s="43" t="str">
        <x:v>Criar a pergunta: por que um país com 10 mil brasileiros parece estar em todo ranking de mudança?</x:v>
      </x:c>
      <x:c r="E23" s="43" t="str">
        <x:v>A resposta é uma inferência editorial: recomendação, intercâmbio e estoque são fenômenos diferentes.</x:v>
      </x:c>
      <x:c r="F23" s="43" t="str">
        <x:v>MRE2023; NZ_STATS2023</x:v>
      </x:c>
    </x:row>
    <x:row r="24" ht="76" customHeight="1">
      <x:c r="A24" s="61" t="str">
        <x:v>A20</x:v>
      </x:c>
      <x:c r="B24" s="43" t="str">
        <x:v>O Chile confirma que 'bom para brasileiros' e 'muitos brasileiros' não são sinônimos.</x:v>
      </x:c>
      <x:c r="C24" s="43" t="str">
        <x:v>MRE 19.500 (rank 25); INE/SERMIG 21.272 residentes brasileiros em 2023.</x:v>
      </x:c>
      <x:c r="D24" s="43" t="str">
        <x:v>Usar uma convergência local para mostrar que o estoque realmente gira perto de 20 mil.</x:v>
      </x:c>
      <x:c r="E24" s="43" t="str">
        <x:v>Não confundir movimentos de turistas brasileiros com residência habitual.</x:v>
      </x:c>
      <x:c r="F24" s="43" t="str">
        <x:v>MRE2023; CL_INE2023</x:v>
      </x:c>
    </x:row>
    <x:row r="25" ht="76" customHeight="1">
      <x:c r="A25" s="61" t="str">
        <x:v>A21</x:v>
      </x:c>
      <x:c r="B25" s="43" t="str">
        <x:v>A Guiana Francesa tem mais de quatro vezes a estimativa do Chile no MRE.</x:v>
      </x:c>
      <x:c r="C25" s="43" t="str">
        <x:v>92.493 contra 19.500; fronteira direta, circulação e atração econômica ajudam a explicar a direção, não confirmam a magnitude.</x:v>
      </x:c>
      <x:c r="D25" s="43" t="str">
        <x:v>Contraste perfeito para antecipar a dúvida do público.</x:v>
      </x:c>
      <x:c r="E25" s="43" t="str">
        <x:v>Apresentar causas como interpretação sustentada, não como decomposição estatística comprovada.</x:v>
      </x:c>
      <x:c r="F25" s="43" t="str">
        <x:v>MRE2023; GF_INSEE2026; CL_INE2023</x:v>
      </x:c>
    </x:row>
    <x:row r="26" ht="76" customHeight="1">
      <x:c r="A26" s="61" t="str">
        <x:v>A22</x:v>
      </x:c>
      <x:c r="B26" s="43" t="str">
        <x:v>Canadá tem quase três vezes a comunidade MRE da Austrália.</x:v>
      </x:c>
      <x:c r="C26" s="43" t="str">
        <x:v>143.500 versus 48.180, apesar de ambos dominarem conversas sobre estudo e migração qualificada.</x:v>
      </x:c>
      <x:c r="D26" s="43" t="str">
        <x:v>Quebrar o viés de disponibilidade criado por conteúdo de intercâmbio.</x:v>
      </x:c>
      <x:c r="E26" s="43" t="str">
        <x:v>Comparação usa a mesma base MRE; não conclui qual país é melhor.</x:v>
      </x:c>
      <x:c r="F26" s="43" t="str">
        <x:v>MRE2023; AU_ABS2021; CA_STATCAN2021</x:v>
      </x:c>
    </x:row>
    <x:row r="27" ht="76" customHeight="1">
      <x:c r="A27" s="61" t="str">
        <x:v>A23</x:v>
      </x:c>
      <x:c r="B27" s="43" t="str">
        <x:v>Somente dez destinos superam 100 mil brasileiros na estimativa MRE.</x:v>
      </x:c>
      <x:c r="C27" s="43" t="str">
        <x:v>O 10º é Argentina, com 101.502; França vem em 11º, com 95.000.</x:v>
      </x:c>
      <x:c r="D27" s="43" t="str">
        <x:v>Dar escala: a barreira de 100 mil é rara.</x:v>
      </x:c>
      <x:c r="E27" s="43" t="str">
        <x:v>O ranking tem empate no 13º lugar; usar ranks publicados pela regra de empate.</x:v>
      </x:c>
      <x:c r="F27" s="43" t="str">
        <x:v>MRE2023</x:v>
      </x:c>
    </x:row>
    <x:row r="28" ht="76" customHeight="1">
      <x:c r="A28" s="61" t="str">
        <x:v>A24</x:v>
      </x:c>
      <x:c r="B28" s="43" t="str">
        <x:v>A cauda longa é grande em destinos, pequena em pessoas.</x:v>
      </x:c>
      <x:c r="C28" s="43" t="str">
        <x:v>Os 138 destinos fora do Top 15 somam 535.741 — apenas 10,7% do total.</x:v>
      </x:c>
      <x:c r="D28" s="43" t="str">
        <x:v>Mostrar mapa cheio de pontos e depois revelar a concentração.</x:v>
      </x:c>
      <x:c r="E28" s="43" t="str">
        <x:v>Não transformar destinos pequenos em zero ou irrelevantes para histórias humanas.</x:v>
      </x:c>
      <x:c r="F28" s="43" t="str">
        <x:v>MRE2023</x:v>
      </x:c>
    </x:row>
    <x:row r="29" ht="76" customHeight="1">
      <x:c r="A29" s="62" t="str">
        <x:v>A25</x:v>
      </x:c>
      <x:c r="B29" s="48" t="str">
        <x:v>A precisão aparente do ranking é desigual.</x:v>
      </x:c>
      <x:c r="C29" s="48" t="str">
        <x:v>53 das 153 estimativas são múltiplos de 100 ou mais; alguns valores têm unidade exata.</x:v>
      </x:c>
      <x:c r="D29" s="48" t="str">
        <x:v>Explicar por que 2.085.000 e 210.471 não têm a mesma precisão real.</x:v>
      </x:c>
      <x:c r="E29" s="48" t="str">
        <x:v>Não interpretar casas finais como margem de erro conhecida; o MRE não publica intervalos.</x:v>
      </x:c>
      <x:c r="F29" s="48" t="str">
        <x:v>MRE2023</x:v>
      </x:c>
    </x:row>
  </x:sheetData>
  <x:mergeCells>
    <x:mergeCell ref="A1:F1"/>
    <x:mergeCell ref="A2:F2"/>
  </x:mergeCells>
  <x:pageMargins left="0.7" right="0.7" top="0.75" bottom="0.75" header="0.3" footer="0.3"/>
  <x:tableParts count="1">
    <x:tablePart xmlns:r="http://schemas.openxmlformats.org/officeDocument/2006/relationships" r:id="R6ff2781b17c44110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2" hidden="0" customWidth="1"/>
    <x:col min="3" max="3" width="14" hidden="0" customWidth="1"/>
    <x:col min="4" max="4" width="10" hidden="0" customWidth="1"/>
    <x:col min="5" max="5" width="30" hidden="0" customWidth="1"/>
    <x:col min="6" max="6" width="46" hidden="0" customWidth="1"/>
    <x:col min="7" max="7" width="55" hidden="0" customWidth="1"/>
    <x:col min="8" max="8" width="55" hidden="0" customWidth="1"/>
    <x:col min="9" max="9" width="46" hidden="0" customWidth="1"/>
    <x:col min="10" max="10" width="50" hidden="0" customWidth="1"/>
    <x:col min="11" max="11" width="48" hidden="0" customWidth="1"/>
    <x:col min="12" max="12" width="50" hidden="0" customWidth="1"/>
    <x:col min="13" max="13" width="42" hidden="0" customWidth="1"/>
  </x:cols>
  <x:sheetData>
    <x:row r="1" ht="30" customHeight="1">
      <x:c r="A1" s="3" t="str">
        <x:v>Fichas narrativas — Top 10</x:v>
      </x:c>
      <x:c r="B1" s="3" t="str">
        <x:v>Fichas narrativas — Top 10</x:v>
      </x:c>
      <x:c r="C1" s="3" t="str">
        <x:v>Fichas narrativas — Top 10</x:v>
      </x:c>
      <x:c r="D1" s="3" t="str">
        <x:v>Fichas narrativas — Top 10</x:v>
      </x:c>
      <x:c r="E1" s="3" t="str">
        <x:v>Fichas narrativas — Top 10</x:v>
      </x:c>
      <x:c r="F1" s="3" t="str">
        <x:v>Fichas narrativas — Top 10</x:v>
      </x:c>
      <x:c r="G1" s="3" t="str">
        <x:v>Fichas narrativas — Top 10</x:v>
      </x:c>
      <x:c r="H1" s="3" t="str">
        <x:v>Fichas narrativas — Top 10</x:v>
      </x:c>
      <x:c r="I1" s="3" t="str">
        <x:v>Fichas narrativas — Top 10</x:v>
      </x:c>
      <x:c r="J1" s="3" t="str">
        <x:v>Fichas narrativas — Top 10</x:v>
      </x:c>
      <x:c r="K1" s="3" t="str">
        <x:v>Fichas narrativas — Top 10</x:v>
      </x:c>
      <x:c r="L1" s="3" t="str">
        <x:v>Fichas narrativas — Top 10</x:v>
      </x:c>
      <x:c r="M1" s="3" t="str">
        <x:v>Fichas narrativas — Top 10</x:v>
      </x:c>
    </x:row>
    <x:row r="2" ht="36" customHeight="1">
      <x:c r="A2" s="7" t="str">
        <x:v>Cada linha já separa dado, interpretação e cautela. Use como matéria-prima do roteiro; não é uma ordem fixa de blocos nem recomendação de país.</x:v>
      </x:c>
      <x:c r="B2" s="7" t="str">
        <x:v>Cada linha já separa dado, interpretação e cautela. Use como matéria-prima do roteiro; não é uma ordem fixa de blocos nem recomendação de país.</x:v>
      </x:c>
      <x:c r="C2" s="7" t="str">
        <x:v>Cada linha já separa dado, interpretação e cautela. Use como matéria-prima do roteiro; não é uma ordem fixa de blocos nem recomendação de país.</x:v>
      </x:c>
      <x:c r="D2" s="7" t="str">
        <x:v>Cada linha já separa dado, interpretação e cautela. Use como matéria-prima do roteiro; não é uma ordem fixa de blocos nem recomendação de país.</x:v>
      </x:c>
      <x:c r="E2" s="7" t="str">
        <x:v>Cada linha já separa dado, interpretação e cautela. Use como matéria-prima do roteiro; não é uma ordem fixa de blocos nem recomendação de país.</x:v>
      </x:c>
      <x:c r="F2" s="7" t="str">
        <x:v>Cada linha já separa dado, interpretação e cautela. Use como matéria-prima do roteiro; não é uma ordem fixa de blocos nem recomendação de país.</x:v>
      </x:c>
      <x:c r="G2" s="7" t="str">
        <x:v>Cada linha já separa dado, interpretação e cautela. Use como matéria-prima do roteiro; não é uma ordem fixa de blocos nem recomendação de país.</x:v>
      </x:c>
      <x:c r="H2" s="7" t="str">
        <x:v>Cada linha já separa dado, interpretação e cautela. Use como matéria-prima do roteiro; não é uma ordem fixa de blocos nem recomendação de país.</x:v>
      </x:c>
      <x:c r="I2" s="7" t="str">
        <x:v>Cada linha já separa dado, interpretação e cautela. Use como matéria-prima do roteiro; não é uma ordem fixa de blocos nem recomendação de país.</x:v>
      </x:c>
      <x:c r="J2" s="7" t="str">
        <x:v>Cada linha já separa dado, interpretação e cautela. Use como matéria-prima do roteiro; não é uma ordem fixa de blocos nem recomendação de país.</x:v>
      </x:c>
      <x:c r="K2" s="7" t="str">
        <x:v>Cada linha já separa dado, interpretação e cautela. Use como matéria-prima do roteiro; não é uma ordem fixa de blocos nem recomendação de país.</x:v>
      </x:c>
      <x:c r="L2" s="7" t="str">
        <x:v>Cada linha já separa dado, interpretação e cautela. Use como matéria-prima do roteiro; não é uma ordem fixa de blocos nem recomendação de país.</x:v>
      </x:c>
      <x:c r="M2" s="7" t="str">
        <x:v>Cada linha já separa dado, interpretação e cautela. Use como matéria-prima do roteiro; não é uma ordem fixa de blocos nem recomendação de país.</x:v>
      </x:c>
    </x:row>
    <x:row r="4" ht="62" customHeight="1">
      <x:c r="A4" s="23" t="str">
        <x:v>Rank</x:v>
      </x:c>
      <x:c r="B4" s="23" t="str">
        <x:v>País</x:v>
      </x:c>
      <x:c r="C4" s="23" t="str">
        <x:v>MRE 2023</x:v>
      </x:c>
      <x:c r="D4" s="23" t="str">
        <x:v>% total</x:v>
      </x:c>
      <x:c r="E4" s="23" t="str">
        <x:v>Ângulo central</x:v>
      </x:c>
      <x:c r="F4" s="23" t="str">
        <x:v>Número/virada</x:v>
      </x:c>
      <x:c r="G4" s="23" t="str">
        <x:v>Por que a comunidade se formou</x:v>
      </x:c>
      <x:c r="H4" s="23" t="str">
        <x:v>Realidade oficial atual</x:v>
      </x:c>
      <x:c r="I4" s="23" t="str">
        <x:v>Polos principais</x:v>
      </x:c>
      <x:c r="J4" s="23" t="str">
        <x:v>Dissonância útil</x:v>
      </x:c>
      <x:c r="K4" s="23" t="str">
        <x:v>Afirmação segura</x:v>
      </x:c>
      <x:c r="L4" s="23" t="str">
        <x:v>Cautela</x:v>
      </x:c>
      <x:c r="M4" s="23" t="str">
        <x:v>Ideia visual</x:v>
      </x:c>
    </x:row>
    <x:row r="5" ht="120" customHeight="1">
      <x:c r="A5" s="60" t="n">
        <x:v>1</x:v>
      </x:c>
      <x:c r="B5" s="38" t="str">
        <x:v>Estados Unidos</x:v>
      </x:c>
      <x:c r="C5" s="39" t="n">
        <x:v>2085000</x:v>
      </x:c>
      <x:c r="D5" s="42" t="n">
        <x:f>C5/4996951</x:f>
        <x:v>0.4172544417585844</x:v>
      </x:c>
      <x:c r="E5" s="38" t="str">
        <x:v>Quatro em cada dez</x:v>
      </x:c>
      <x:c r="F5" s="38" t="str">
        <x:v>Os EUA, sozinhos, têm mais brasileiros que as posições 2 a 9 somadas.</x:v>
      </x:c>
      <x:c r="G5" s="38" t="str">
        <x:v>Redes migratórias antigas, múltiplos polos econômicos e familiares — interpretação consistente com a forte dispersão consular.</x:v>
      </x:c>
      <x:c r="H5" s="38" t="str">
        <x:v>ACS 2024: 624.383 pessoas reportaram ancestralidade brasileira (±25.154); não é um total alternativo comparável.</x:v>
      </x:c>
      <x:c r="I5" s="38" t="str">
        <x:v>Nova York 500 mil; Boston 420 mil; Miami 400 mil (jurisdições MRE).</x:v>
      </x:c>
      <x:c r="J5" s="38" t="str">
        <x:v>É o maior destino e também a maior lacuna entre estimativa consular e estatística local disponível.</x:v>
      </x:c>
      <x:c r="K5" s="38" t="str">
        <x:v>'O MRE estimou 2,085 milhões em 2023.'</x:v>
      </x:c>
      <x:c r="L5" s="38" t="str">
        <x:v>Não chamar a ACS de contagem de brasileiros nem dizer que ela provou erro do MRE.</x:v>
      </x:c>
      <x:c r="M5" s="38" t="str">
        <x:v>Mapa com três polos + barra EUA versus posições 2–9.</x:v>
      </x:c>
    </x:row>
    <x:row r="6" ht="120" customHeight="1">
      <x:c r="A6" s="61" t="n">
        <x:v>2</x:v>
      </x:c>
      <x:c r="B6" s="43" t="str">
        <x:v>Portugal</x:v>
      </x:c>
      <x:c r="C6" s="44" t="n">
        <x:v>513000</x:v>
      </x:c>
      <x:c r="D6" s="47" t="n">
        <x:f>C6/4996951</x:f>
        <x:v>0.10266260365570926</x:v>
      </x:c>
      <x:c r="E6" s="43" t="str">
        <x:v>A confirmação mais intuitiva</x:v>
      </x:c>
      <x:c r="F6" s="43" t="str">
        <x:v>A fonte local chega muito perto do MRE: diferença de apenas 5,5%.</x:v>
      </x:c>
      <x:c r="G6" s="43" t="str">
        <x:v>Idioma, vínculos históricos, cidadania e redes já estabelecidas reduzem o custo de entrada — interpretação.</x:v>
      </x:c>
      <x:c r="H6" s="43" t="str">
        <x:v>AIMA: 484.596 residentes de nacionalidade brasileira em 31/12/2024.</x:v>
      </x:c>
      <x:c r="I6" s="43" t="str">
        <x:v>Lisboa 320 mil; Porto 160 mil; Faro 33 mil (MRE).</x:v>
      </x:c>
      <x:c r="J6" s="43" t="str">
        <x:v>É um raro caso em que uma base administrativa recente quase confirma a ordem de grandeza consular.</x:v>
      </x:c>
      <x:c r="K6" s="43" t="str">
        <x:v>'AIMA registrou 484.596 brasileiros por nacionalidade.'</x:v>
      </x:c>
      <x:c r="L6" s="43" t="str">
        <x:v>Naturalizados portugueses e outras situações não aparecem nessa categoria.</x:v>
      </x:c>
      <x:c r="M6" s="43" t="str">
        <x:v>Dois números quase sobrepostos: 513 mil e 484,6 mil.</x:v>
      </x:c>
    </x:row>
    <x:row r="7" ht="120" customHeight="1">
      <x:c r="A7" s="61" t="n">
        <x:v>3</x:v>
      </x:c>
      <x:c r="B7" s="43" t="str">
        <x:v>Paraguai</x:v>
      </x:c>
      <x:c r="C7" s="44" t="n">
        <x:v>263200</x:v>
      </x:c>
      <x:c r="D7" s="47" t="n">
        <x:f>C7/4996951</x:f>
        <x:v>0.05267211945844576</x:v>
      </x:c>
      <x:c r="E7" s="43" t="str">
        <x:v>O paradoxo da fronteira</x:v>
      </x:c>
      <x:c r="F7" s="43" t="str">
        <x:v>É nº 3 no MRE, mas o censo contou só 53.580 nascidos no Brasil.</x:v>
      </x:c>
      <x:c r="G7" s="43" t="str">
        <x:v>Fronteira terrestre, agricultura, famílias binacionais, descendência e mobilidade circular ampliam a noção de comunidade — interpretação.</x:v>
      </x:c>
      <x:c r="H7" s="43" t="str">
        <x:v>Censo 2022: 53.580 nascidos no Brasil; em 2025 foram concedidas 23.526 residências a brasileiros, fluxo recorde.</x:v>
      </x:c>
      <x:c r="I7" s="43" t="str">
        <x:v>Ciudad del Este 105 mil; Assunção 50 mil; Encarnación 36 mil; Pedro Juan Caballero 33 mil; Salto del Guairá 31 mil.</x:v>
      </x:c>
      <x:c r="J7" s="43" t="str">
        <x:v>O caso mais didático para separar país de nascimento, comunidade e regularização anual.</x:v>
      </x:c>
      <x:c r="K7" s="43" t="str">
        <x:v>'O MRE estimou 263,2 mil; o censo contou 53,6 mil nascidos no Brasil.'</x:v>
      </x:c>
      <x:c r="L7" s="43" t="str">
        <x:v>Não usar as residências concedidas em 2025 como estoque.</x:v>
      </x:c>
      <x:c r="M7" s="43" t="str">
        <x:v>Faixa de fronteira acesa e três cartões: comunidade, censo, fluxo.</x:v>
      </x:c>
    </x:row>
    <x:row r="8" ht="120" customHeight="1">
      <x:c r="A8" s="61" t="n">
        <x:v>4</x:v>
      </x:c>
      <x:c r="B8" s="43" t="str">
        <x:v>Reino Unido</x:v>
      </x:c>
      <x:c r="C8" s="44" t="n">
        <x:v>230000</x:v>
      </x:c>
      <x:c r="D8" s="47" t="n">
        <x:f>C8/4996951</x:f>
        <x:v>0.04602806791581506</x:v>
      </x:c>
      <x:c r="E8" s="43" t="str">
        <x:v>Uma comunidade grande com dado anual quebrado</x:v>
      </x:c>
      <x:c r="F8" s="43" t="str">
        <x:v>A melhor estatística local recente cobre só Inglaterra e País de Gales e é de 2021.</x:v>
      </x:c>
      <x:c r="G8" s="43" t="str">
        <x:v>Londres funciona como polo de trabalho, estudo e redes internacionais — interpretação; a escala fora de Londres é bem menor.</x:v>
      </x:c>
      <x:c r="H8" s="43" t="str">
        <x:v>Censo: 111.478 nascidos no Brasil em Inglaterra e País de Gales; a ONS encerrou a série anual detalhada em 2022.</x:v>
      </x:c>
      <x:c r="I8" s="43" t="str">
        <x:v>Londres 190 mil; Edimburgo 40 mil (MRE).</x:v>
      </x:c>
      <x:c r="J8" s="43" t="str">
        <x:v>A lacuna não é descuido da pesquisa: é uma limitação oficialmente reconhecida pela ONS.</x:v>
      </x:c>
      <x:c r="K8" s="43" t="str">
        <x:v>'O Censo 2021 contou 111.478 nascidos no Brasil em Inglaterra e País de Gales.'</x:v>
      </x:c>
      <x:c r="L8" s="43" t="str">
        <x:v>Não apresentar esse valor como Reino Unido inteiro em 2026.</x:v>
      </x:c>
      <x:c r="M8" s="43" t="str">
        <x:v>Carimbo 'dado incompleto' sobre um mapa dividido do Reino Unido.</x:v>
      </x:c>
    </x:row>
    <x:row r="9" ht="120" customHeight="1">
      <x:c r="A9" s="61" t="n">
        <x:v>5</x:v>
      </x:c>
      <x:c r="B9" s="43" t="str">
        <x:v>Japão</x:v>
      </x:c>
      <x:c r="C9" s="44" t="n">
        <x:v>210471</x:v>
      </x:c>
      <x:c r="D9" s="47" t="n">
        <x:f>C9/4996951</x:f>
        <x:v>0.042119884705693535</x:v>
      </x:c>
      <x:c r="E9" s="43" t="str">
        <x:v>O número que fecha quase perfeitamente</x:v>
      </x:c>
      <x:c r="F9" s="43" t="str">
        <x:v>Registro local e MRE diferem por apenas 457 pessoas.</x:v>
      </x:c>
      <x:c r="G9" s="43" t="str">
        <x:v>A migração dekassegui e os vínculos de descendência nipo-brasileira produziram uma comunidade antiga e bem registrada.</x:v>
      </x:c>
      <x:c r="H9" s="43" t="str">
        <x:v>Japão: 210.014 residentes brasileiros em 31/12/2025, leve queda no ano.</x:v>
      </x:c>
      <x:c r="I9" s="43" t="str">
        <x:v>Nagoya 120.830; Tóquio 57.291; Hamamatsu 32.350 — soma exata do MRE.</x:v>
      </x:c>
      <x:c r="J9" s="43" t="str">
        <x:v>É o melhor controle positivo do ranking: duas fontes independentes chegam ao mesmo nível.</x:v>
      </x:c>
      <x:c r="K9" s="43" t="str">
        <x:v>'O Japão registrou 210.014 residentes brasileiros em 2025.'</x:v>
      </x:c>
      <x:c r="L9" s="43" t="str">
        <x:v>O registro exclui estadias curtas e pessoas sem status de residência.</x:v>
      </x:c>
      <x:c r="M9" s="43" t="str">
        <x:v>Números 210.471 e 210.014 convergindo visualmente.</x:v>
      </x:c>
    </x:row>
    <x:row r="10" ht="120" customHeight="1">
      <x:c r="A10" s="61" t="n">
        <x:v>6</x:v>
      </x:c>
      <x:c r="B10" s="43" t="str">
        <x:v>Alemanha</x:v>
      </x:c>
      <x:c r="C10" s="44" t="n">
        <x:v>170400</x:v>
      </x:c>
      <x:c r="D10" s="47" t="n">
        <x:f>C10/4996951</x:f>
        <x:v>0.034100794664586466</x:v>
      </x:c>
      <x:c r="E10" s="43" t="str">
        <x:v>Maior do que muita gente imagina</x:v>
      </x:c>
      <x:c r="F10" s="43" t="str">
        <x:v>Sem idioma comum nem fronteira, a Alemanha supera Espanha e Itália no MRE.</x:v>
      </x:c>
      <x:c r="G10" s="43" t="str">
        <x:v>Mercado de trabalho, estudo, mobilidade europeia e redes urbanas ajudam a explicar — interpretação, não decomposição causal.</x:v>
      </x:c>
      <x:c r="H10" s="43" t="str">
        <x:v>Microcenso 2025: 106 mil pessoas com história migratória ligada ao Brasil; cidadania brasileira é universo mais estreito.</x:v>
      </x:c>
      <x:c r="I10" s="43" t="str">
        <x:v>Berlim 65,4 mil; Munique 55 mil; Frankfurt 50 mil (MRE).</x:v>
      </x:c>
      <x:c r="J10" s="43" t="str">
        <x:v>O resultado desafia o atalho mental de que idioma ou ancestralidade, sozinhos, ordenam a diáspora.</x:v>
      </x:c>
      <x:c r="K10" s="43" t="str">
        <x:v>'O Microcenso estimou 106 mil pessoas com história migratória ligada ao Brasil.'</x:v>
      </x:c>
      <x:c r="L10" s="43" t="str">
        <x:v>Não somar história migratória e cidadania; os universos se sobrepõem.</x:v>
      </x:c>
      <x:c r="M10" s="43" t="str">
        <x:v>Alemanha acima de Espanha e Itália em três barras.</x:v>
      </x:c>
    </x:row>
    <x:row r="11" ht="120" customHeight="1">
      <x:c r="A11" s="61" t="n">
        <x:v>7</x:v>
      </x:c>
      <x:c r="B11" s="43" t="str">
        <x:v>Espanha</x:v>
      </x:c>
      <x:c r="C11" s="44" t="n">
        <x:v>161944</x:v>
      </x:c>
      <x:c r="D11" s="47" t="n">
        <x:f>C11/4996951</x:f>
        <x:v>0.0324085627415598</x:v>
      </x:c>
      <x:c r="E11" s="43" t="str">
        <x:v>Proximidade cultural não garante Top 5</x:v>
      </x:c>
      <x:c r="F11" s="43" t="str">
        <x:v>A Espanha cresce, mas permanece atrás de Japão e Alemanha.</x:v>
      </x:c>
      <x:c r="G11" s="43" t="str">
        <x:v>Idioma próximo, cidadania e mobilidade ibero-americana favorecem o destino — interpretação.</x:v>
      </x:c>
      <x:c r="H11" s="43" t="str">
        <x:v>INE: 105.990 residentes de nacionalidade brasileira em 01/01/2025; alta de 4,1% em 2024.</x:v>
      </x:c>
      <x:c r="I11" s="43" t="str">
        <x:v>Madri 82.471; Barcelona 79.473 — soma exata do MRE.</x:v>
      </x:c>
      <x:c r="J11" s="43" t="str">
        <x:v>Naturalização reduz a contagem por nacionalidade e ajuda a explicar a lacuna.</x:v>
      </x:c>
      <x:c r="K11" s="43" t="str">
        <x:v>'A Espanha registrou 105.990 residentes de nacionalidade brasileira.'</x:v>
      </x:c>
      <x:c r="L11" s="43" t="str">
        <x:v>Não tratar nacionalidade como toda a população de origem brasileira.</x:v>
      </x:c>
      <x:c r="M11" s="43" t="str">
        <x:v>Madri versus Barcelona, praticamente meio a meio.</x:v>
      </x:c>
    </x:row>
    <x:row r="12" ht="120" customHeight="1">
      <x:c r="A12" s="61" t="n">
        <x:v>8</x:v>
      </x:c>
      <x:c r="B12" s="43" t="str">
        <x:v>Itália</x:v>
      </x:c>
      <x:c r="C12" s="44" t="n">
        <x:v>159000</x:v>
      </x:c>
      <x:c r="D12" s="47" t="n">
        <x:f>C12/4996951</x:f>
        <x:v>0.03181940347223737</x:v>
      </x:c>
      <x:c r="E12" s="43" t="str">
        <x:v>Passaporte e nascimento quase reconciliam as fontes</x:v>
      </x:c>
      <x:c r="F12" s="43" t="str">
        <x:v>O dado por país de nascimento fica a só 6% do MRE.</x:v>
      </x:c>
      <x:c r="G12" s="43" t="str">
        <x:v>Ancestralidade, cidadania italiana, família, estudo e trabalho formam rotas variadas — interpretação.</x:v>
      </x:c>
      <x:c r="H12" s="43" t="str">
        <x:v>Istat: 149.383 residentes nascidos no Brasil em 01/01/2025.</x:v>
      </x:c>
      <x:c r="I12" s="43" t="str">
        <x:v>Milão 89 mil; Roma 70 mil (MRE).</x:v>
      </x:c>
      <x:c r="J12" s="43" t="str">
        <x:v>País de nascimento captura naturalizados italianos e se aproxima mais da comunidade que cidadania isolada.</x:v>
      </x:c>
      <x:c r="K12" s="43" t="str">
        <x:v>'A Itália registrou 149.383 residentes nascidos no Brasil.'</x:v>
      </x:c>
      <x:c r="L12" s="43" t="str">
        <x:v>Nascido no Brasil não é sinônimo de cidadão brasileiro.</x:v>
      </x:c>
      <x:c r="M12" s="43" t="str">
        <x:v>Duas colunas quase iguais: MRE e Istat.</x:v>
      </x:c>
    </x:row>
    <x:row r="13" ht="120" customHeight="1">
      <x:c r="A13" s="61" t="n">
        <x:v>9</x:v>
      </x:c>
      <x:c r="B13" s="43" t="str">
        <x:v>Canadá</x:v>
      </x:c>
      <x:c r="C13" s="44" t="n">
        <x:v>143500</x:v>
      </x:c>
      <x:c r="D13" s="47" t="n">
        <x:f>C13/4996951</x:f>
        <x:v>0.02871751193878027</x:v>
      </x:c>
      <x:c r="E13" s="43" t="str">
        <x:v>Mais concentrado do que parece</x:v>
      </x:c>
      <x:c r="F13" s="43" t="str">
        <x:v>Uma auditoria do MRE afirmou que cerca de 80% da comunidade estava na jurisdição de Toronto.</x:v>
      </x:c>
      <x:c r="G13" s="43" t="str">
        <x:v>Imigração qualificada, estudo e redes urbanas concentradas sustentam a visibilidade — interpretação.</x:v>
      </x:c>
      <x:c r="H13" s="43" t="str">
        <x:v>Censo 2021: 77.700 residentes em domicílios privados nascidos no Brasil.</x:v>
      </x:c>
      <x:c r="I13" s="43" t="str">
        <x:v>Toronto e sua jurisdição concentram a maior parte; Montreal, Vancouver e Ottawa completam a rede consular.</x:v>
      </x:c>
      <x:c r="J13" s="43" t="str">
        <x:v>O Canadá tem quase três vezes o estoque MRE da Austrália, embora os dois apareçam muito em conteúdo de migração.</x:v>
      </x:c>
      <x:c r="K13" s="43" t="str">
        <x:v>'O MRE estimou 143,5 mil em 2023; o censo contou 77,7 mil nascidos no Brasil em 2021.'</x:v>
      </x:c>
      <x:c r="L13" s="43" t="str">
        <x:v>O censo é defasado e exclui descendentes nascidos no Canadá.</x:v>
      </x:c>
      <x:c r="M13" s="43" t="str">
        <x:v>Mapa do Canadá com Toronto dominante + comparação com Austrália.</x:v>
      </x:c>
    </x:row>
    <x:row r="14" ht="120" customHeight="1">
      <x:c r="A14" s="62" t="n">
        <x:v>10</x:v>
      </x:c>
      <x:c r="B14" s="48" t="str">
        <x:v>Argentina</x:v>
      </x:c>
      <x:c r="C14" s="49" t="n">
        <x:v>101502</x:v>
      </x:c>
      <x:c r="D14" s="52" t="n">
        <x:f>C14/4996951</x:f>
        <x:v>0.02031278673735244</x:v>
      </x:c>
      <x:c r="E14" s="48" t="str">
        <x:v>O vizinho que fecha o clube dos 100 mil</x:v>
      </x:c>
      <x:c r="F14" s="48" t="str">
        <x:v>É o último país acima de 100 mil; depois dele vem a França, com 95 mil.</x:v>
      </x:c>
      <x:c r="G14" s="48" t="str">
        <x:v>Fronteira, estudo, trabalho, turismo prolongado e famílias binacionais sustentam fluxos regionais — interpretação.</x:v>
      </x:c>
      <x:c r="H14" s="48" t="str">
        <x:v>Censo 2022: 49.943 pessoas em domicílios particulares nascidas no Brasil.</x:v>
      </x:c>
      <x:c r="I14" s="48" t="str">
        <x:v>Buenos Aires 80 mil; Puerto Iguazú 12.052; demais jurisdições completam o total MRE.</x:v>
      </x:c>
      <x:c r="J14" s="48" t="str">
        <x:v>Ser vizinho não basta para superar destinos mais distantes com redes históricas maiores.</x:v>
      </x:c>
      <x:c r="K14" s="48" t="str">
        <x:v>'O MRE estimou 101.502; o censo contou 49.943 nascidos no Brasil.'</x:v>
      </x:c>
      <x:c r="L14" s="48" t="str">
        <x:v>Não concluir que a diferença é erro: descendência e universo domiciliar são distintos.</x:v>
      </x:c>
      <x:c r="M14" s="48" t="str">
        <x:v>Linha de corte dos 100 mil: Argentina acima, França abaixo.</x:v>
      </x:c>
    </x:row>
  </x:sheetData>
  <x:mergeCells>
    <x:mergeCell ref="A1:M1"/>
    <x:mergeCell ref="A2:M2"/>
  </x:mergeCells>
  <x:pageMargins left="0.7" right="0.7" top="0.75" bottom="0.75" header="0.3" footer="0.3"/>
  <x:tableParts count="1">
    <x:tablePart xmlns:r="http://schemas.openxmlformats.org/officeDocument/2006/relationships" r:id="R8d55bbe2c19d4330"/>
  </x:tableParts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2" hidden="0" customWidth="1"/>
    <x:col min="3" max="3" width="18" hidden="0" customWidth="1"/>
    <x:col min="4" max="4" width="22" hidden="0" customWidth="1"/>
    <x:col min="5" max="5" width="42" hidden="0" customWidth="1"/>
    <x:col min="6" max="6" width="36" hidden="0" customWidth="1"/>
    <x:col min="7" max="7" width="64" hidden="0" customWidth="1"/>
    <x:col min="8" max="8" width="42" hidden="0" customWidth="1"/>
  </x:cols>
  <x:sheetData>
    <x:row r="1" ht="30" customHeight="1">
      <x:c r="A1" s="3" t="str">
        <x:v>Percepção x dados — onde o imaginário engana</x:v>
      </x:c>
      <x:c r="B1" s="3" t="str">
        <x:v>Percepção x dados — onde o imaginário engana</x:v>
      </x:c>
      <x:c r="C1" s="3" t="str">
        <x:v>Percepção x dados — onde o imaginário engana</x:v>
      </x:c>
      <x:c r="D1" s="3" t="str">
        <x:v>Percepção x dados — onde o imaginário engana</x:v>
      </x:c>
      <x:c r="E1" s="3" t="str">
        <x:v>Percepção x dados — onde o imaginário engana</x:v>
      </x:c>
      <x:c r="F1" s="3" t="str">
        <x:v>Percepção x dados — onde o imaginário engana</x:v>
      </x:c>
      <x:c r="G1" s="3" t="str">
        <x:v>Percepção x dados — onde o imaginário engana</x:v>
      </x:c>
      <x:c r="H1" s="3" t="str">
        <x:v>Percepção x dados — onde o imaginário engana</x:v>
      </x:c>
    </x:row>
    <x:row r="2" ht="36" customHeight="1">
      <x:c r="A2" s="7" t="str">
        <x:v>Os casos abaixo respondem às dúvidas editoriais sobre Austrália, Nova Zelândia, Chile, Guiana Francesa, França agregada, Países Baixos e Estados Unidos.</x:v>
      </x:c>
      <x:c r="B2" s="7" t="str">
        <x:v>Os casos abaixo respondem às dúvidas editoriais sobre Austrália, Nova Zelândia, Chile, Guiana Francesa, França agregada, Países Baixos e Estados Unidos.</x:v>
      </x:c>
      <x:c r="C2" s="7" t="str">
        <x:v>Os casos abaixo respondem às dúvidas editoriais sobre Austrália, Nova Zelândia, Chile, Guiana Francesa, França agregada, Países Baixos e Estados Unidos.</x:v>
      </x:c>
      <x:c r="D2" s="7" t="str">
        <x:v>Os casos abaixo respondem às dúvidas editoriais sobre Austrália, Nova Zelândia, Chile, Guiana Francesa, França agregada, Países Baixos e Estados Unidos.</x:v>
      </x:c>
      <x:c r="E2" s="7" t="str">
        <x:v>Os casos abaixo respondem às dúvidas editoriais sobre Austrália, Nova Zelândia, Chile, Guiana Francesa, França agregada, Países Baixos e Estados Unidos.</x:v>
      </x:c>
      <x:c r="F2" s="7" t="str">
        <x:v>Os casos abaixo respondem às dúvidas editoriais sobre Austrália, Nova Zelândia, Chile, Guiana Francesa, França agregada, Países Baixos e Estados Unidos.</x:v>
      </x:c>
      <x:c r="G2" s="7" t="str">
        <x:v>Os casos abaixo respondem às dúvidas editoriais sobre Austrália, Nova Zelândia, Chile, Guiana Francesa, França agregada, Países Baixos e Estados Unidos.</x:v>
      </x:c>
      <x:c r="H2" s="7" t="str">
        <x:v>Os casos abaixo respondem às dúvidas editoriais sobre Austrália, Nova Zelândia, Chile, Guiana Francesa, França agregada, Países Baixos e Estados Unidos.</x:v>
      </x:c>
    </x:row>
    <x:row r="4" ht="62" customHeight="1">
      <x:c r="A4" s="23" t="str">
        <x:v>Caso</x:v>
      </x:c>
      <x:c r="B4" s="23" t="str">
        <x:v>Rank MRE</x:v>
      </x:c>
      <x:c r="C4" s="23" t="str">
        <x:v>Número principal</x:v>
      </x:c>
      <x:c r="D4" s="23" t="str">
        <x:v>Controle local/comparação</x:v>
      </x:c>
      <x:c r="E4" s="23" t="str">
        <x:v>Definição</x:v>
      </x:c>
      <x:c r="F4" s="23" t="str">
        <x:v>Diagnóstico</x:v>
      </x:c>
      <x:c r="G4" s="23" t="str">
        <x:v>Leitura narrativa</x:v>
      </x:c>
      <x:c r="H4" s="23" t="str">
        <x:v>Fontes</x:v>
      </x:c>
    </x:row>
    <x:row r="5" ht="92" customHeight="1">
      <x:c r="A5" s="38" t="str">
        <x:v>Austrália</x:v>
      </x:c>
      <x:c r="B5" s="39" t="n">
        <x:v>18</x:v>
      </x:c>
      <x:c r="C5" s="39" t="n">
        <x:v>48180</x:v>
      </x:c>
      <x:c r="D5" s="39" t="n">
        <x:v>46720</x:v>
      </x:c>
      <x:c r="E5" s="38" t="str">
        <x:v>Censo 2021 — nascidos no Brasil</x:v>
      </x:c>
      <x:c r="F5" s="38" t="str">
        <x:v>Número MRE fortemente corroborado</x:v>
      </x:c>
      <x:c r="G5" s="38" t="str">
        <x:v>Parece Top 10 porque é muito recomendada e aparece em conteúdo; isso mede atenção, não estoque acumulado.</x:v>
      </x:c>
      <x:c r="H5" s="38" t="str">
        <x:v>AU_ABS2021; MRE2023</x:v>
      </x:c>
    </x:row>
    <x:row r="6" ht="92" customHeight="1">
      <x:c r="A6" s="43" t="str">
        <x:v>Nova Zelândia</x:v>
      </x:c>
      <x:c r="B6" s="44" t="n">
        <x:v>36</x:v>
      </x:c>
      <x:c r="C6" s="44" t="n">
        <x:v>8500</x:v>
      </x:c>
      <x:c r="D6" s="44" t="n">
        <x:v>10647</x:v>
      </x:c>
      <x:c r="E6" s="43" t="str">
        <x:v>Censo 2023 — nascidos no Brasil</x:v>
      </x:c>
      <x:c r="F6" s="43" t="str">
        <x:v>Pequena, embora o MRE pareça ter subestimado</x:v>
      </x:c>
      <x:c r="G6" s="43" t="str">
        <x:v>Intercâmbio, paisagem e qualidade de vida geram visibilidade desproporcional à comunidade.</x:v>
      </x:c>
      <x:c r="H6" s="43" t="str">
        <x:v>NZ_STATS2023; MRE2023</x:v>
      </x:c>
    </x:row>
    <x:row r="7" ht="92" customHeight="1">
      <x:c r="A7" s="43" t="str">
        <x:v>Chile</x:v>
      </x:c>
      <x:c r="B7" s="44" t="n">
        <x:v>25</x:v>
      </x:c>
      <x:c r="C7" s="44" t="n">
        <x:v>19500</x:v>
      </x:c>
      <x:c r="D7" s="44" t="n">
        <x:v>21272</x:v>
      </x:c>
      <x:c r="E7" s="43" t="str">
        <x:v>Estimativa 2023 — residentes brasileiros</x:v>
      </x:c>
      <x:c r="F7" s="43" t="str">
        <x:v>Convergência forte entre fontes</x:v>
      </x:c>
      <x:c r="G7" s="43" t="str">
        <x:v>Ser um destino bom e próximo não criou um estoque grande; recomendação e escolha histórica são coisas diferentes.</x:v>
      </x:c>
      <x:c r="H7" s="43" t="str">
        <x:v>CL_INE2023; MRE2023</x:v>
      </x:c>
    </x:row>
    <x:row r="8" ht="92" customHeight="1">
      <x:c r="A8" s="43" t="str">
        <x:v>Guiana Francesa</x:v>
      </x:c>
      <x:c r="B8" s="44" t="n">
        <x:v>12</x:v>
      </x:c>
      <x:c r="C8" s="44" t="n">
        <x:v>92493</x:v>
      </x:c>
      <x:c r="D8" s="44" t="n">
        <x:v>8953</x:v>
      </x:c>
      <x:c r="E8" s="43" t="str">
        <x:v>Títulos de residência 2023 — universo estreito</x:v>
      </x:c>
      <x:c r="F8" s="43" t="str">
        <x:v>Presença grande; total MRE não corroborado</x:v>
      </x:c>
      <x:c r="G8" s="43" t="str">
        <x:v>Fronteira, circulação e irregularidade explicam por que é maior que o Chile, mas não confirmam 92,5 mil.</x:v>
      </x:c>
      <x:c r="H8" s="43" t="str">
        <x:v>GF_DGEF2023; GF_INSEE2022; GF_INSEE2026; GF_POP2023; MRE2023</x:v>
      </x:c>
    </x:row>
    <x:row r="9" ht="92" customHeight="1">
      <x:c r="A9" s="43" t="str">
        <x:v>França + Guiana Francesa</x:v>
      </x:c>
      <x:c r="B9" s="44" t="n">
        <x:v>6</x:v>
      </x:c>
      <x:c r="C9" s="44" t="n">
        <x:v>187493</x:v>
      </x:c>
      <x:c r="D9" s="44"/>
      <x:c r="E9" s="43" t="str">
        <x:v>Agregação alternativa das duas linhas MRE</x:v>
      </x:c>
      <x:c r="F9" s="43" t="str">
        <x:v>Curiosidade válida; não é o ranking canônico</x:v>
      </x:c>
      <x:c r="G9" s="43" t="str">
        <x:v>Juntas seriam nº 6, atrás do Japão — portanto quase Top 5, mas não Top 5.</x:v>
      </x:c>
      <x:c r="H9" s="43" t="str">
        <x:v>MRE2023</x:v>
      </x:c>
    </x:row>
    <x:row r="10" ht="92" customHeight="1">
      <x:c r="A10" s="43" t="str">
        <x:v>Países Baixos</x:v>
      </x:c>
      <x:c r="B10" s="44" t="n">
        <x:v>13</x:v>
      </x:c>
      <x:c r="C10" s="44" t="n">
        <x:v>80000</x:v>
      </x:c>
      <x:c r="D10" s="44" t="n">
        <x:v>51323</x:v>
      </x:c>
      <x:c r="E10" s="43" t="str">
        <x:v>CBS 2026 — origem brasileira</x:v>
      </x:c>
      <x:c r="F10" s="43" t="str">
        <x:v>A lacuna cai de 81,4% para 35,8%</x:v>
      </x:c>
      <x:c r="G10" s="43" t="str">
        <x:v>A nacionalidade isolada (14.847) fazia a comunidade parecer artificialmente pequena; origem é o teste melhor.</x:v>
      </x:c>
      <x:c r="H10" s="43" t="str">
        <x:v>NL_CBS2026; NL_CBS_ORIGIN2026; MRE2023</x:v>
      </x:c>
    </x:row>
    <x:row r="11" ht="92" customHeight="1">
      <x:c r="A11" s="43" t="str">
        <x:v>Estados Unidos</x:v>
      </x:c>
      <x:c r="B11" s="44" t="n">
        <x:v>1</x:v>
      </x:c>
      <x:c r="C11" s="44" t="n">
        <x:v>2085000</x:v>
      </x:c>
      <x:c r="D11" s="44" t="n">
        <x:v>624383</x:v>
      </x:c>
      <x:c r="E11" s="43" t="str">
        <x:v>ACS 2024 — ancestralidade autorreportada</x:v>
      </x:c>
      <x:c r="F11" s="43" t="str">
        <x:v>Universos incompatíveis; MRE não corroborado</x:v>
      </x:c>
      <x:c r="G11" s="43" t="str">
        <x:v>É possível afirmar a liderança e a escala MRE; não é possível chamar 2,085 milhões de censo ou número exato comprovado.</x:v>
      </x:c>
      <x:c r="H11" s="43" t="str">
        <x:v>US_ACS2024; MRE2023</x:v>
      </x:c>
    </x:row>
    <x:row r="12" ht="92" customHeight="1">
      <x:c r="A12" s="43" t="str">
        <x:v>Canadá x Austrália</x:v>
      </x:c>
      <x:c r="B12" s="44"/>
      <x:c r="C12" s="44" t="n">
        <x:v>143500</x:v>
      </x:c>
      <x:c r="D12" s="44" t="n">
        <x:v>48180</x:v>
      </x:c>
      <x:c r="E12" s="43" t="str">
        <x:v>Mesma base MRE</x:v>
      </x:c>
      <x:c r="F12" s="43" t="str">
        <x:v>Canadá tem quase 3 vezes mais</x:v>
      </x:c>
      <x:c r="G12" s="43" t="str">
        <x:v>A quantidade de conteúdo sobre um destino não é uma amostra representativa da diáspora.</x:v>
      </x:c>
      <x:c r="H12" s="43" t="str">
        <x:v>CA_STATCAN2021; AU_ABS2021; MRE2023</x:v>
      </x:c>
    </x:row>
    <x:row r="13" ht="92" customHeight="1">
      <x:c r="A13" s="43" t="str">
        <x:v>Top 10</x:v>
      </x:c>
      <x:c r="B13" s="44"/>
      <x:c r="C13" s="44" t="n">
        <x:v>4038017</x:v>
      </x:c>
      <x:c r="D13" s="44"/>
      <x:c r="E13" s="43" t="str">
        <x:v>Soma MRE</x:v>
      </x:c>
      <x:c r="F13" s="43" t="str">
        <x:v>80,8% de toda a diáspora</x:v>
      </x:c>
      <x:c r="G13" s="43" t="str">
        <x:v>Poucos destinos dominam a fotografia; o mapa global pode enganar por mostrar muitos pontos com peso pequeno.</x:v>
      </x:c>
      <x:c r="H13" s="43" t="str">
        <x:v>MRE2023</x:v>
      </x:c>
    </x:row>
    <x:row r="14" ht="92" customHeight="1">
      <x:c r="A14" s="48" t="str">
        <x:v>Fora do Top 15</x:v>
      </x:c>
      <x:c r="B14" s="49"/>
      <x:c r="C14" s="49" t="n">
        <x:v>535741</x:v>
      </x:c>
      <x:c r="D14" s="49"/>
      <x:c r="E14" s="48" t="str">
        <x:v>Soma das 138 linhas restantes</x:v>
      </x:c>
      <x:c r="F14" s="48" t="str">
        <x:v>10,7% do total</x:v>
      </x:c>
      <x:c r="G14" s="48" t="str">
        <x:v>A cauda longa é narrativa rica para o site, mas não deve ocupar o mesmo tempo do ranking no vídeo.</x:v>
      </x:c>
      <x:c r="H14" s="48" t="str">
        <x:v>MRE2023</x:v>
      </x:c>
    </x:row>
  </x:sheetData>
  <x:mergeCells>
    <x:mergeCell ref="A1:H1"/>
    <x:mergeCell ref="A2:H2"/>
  </x:mergeCells>
  <x:conditionalFormatting sqref="F5:F14">
    <x:cfRule type="containsText" dxfId="9" priority="1" operator="containsText" text="não corroborado"/>
  </x:conditionalFormatting>
  <x:pageMargins left="0.7" right="0.7" top="0.75" bottom="0.75" header="0.3" footer="0.3"/>
  <x:tableParts count="1">
    <x:tablePart xmlns:r="http://schemas.openxmlformats.org/officeDocument/2006/relationships" r:id="R502deb52936545b2"/>
  </x:tableParts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24" hidden="0" customWidth="1"/>
    <x:col min="3" max="3" width="66" hidden="0" customWidth="1"/>
    <x:col min="4" max="4" width="18" hidden="0" customWidth="1"/>
    <x:col min="5" max="5" width="48" hidden="0" customWidth="1"/>
    <x:col min="6" max="6" width="5" hidden="0" customWidth="1"/>
    <x:col min="7" max="7" width="34" hidden="0" customWidth="1"/>
    <x:col min="8" max="8" width="34" hidden="0" customWidth="1"/>
  </x:cols>
  <x:sheetData>
    <x:row r="1" ht="30" customHeight="1">
      <x:c r="A1" s="3" t="str">
        <x:v>Depoimentos — protocolo comum</x:v>
      </x:c>
      <x:c r="B1" s="3" t="str">
        <x:v>Depoimentos — protocolo comum</x:v>
      </x:c>
      <x:c r="C1" s="3" t="str">
        <x:v>Depoimentos — protocolo comum</x:v>
      </x:c>
      <x:c r="D1" s="3" t="str">
        <x:v>Depoimentos — protocolo comum</x:v>
      </x:c>
      <x:c r="E1" s="3" t="str">
        <x:v>Depoimentos — protocolo comum</x:v>
      </x:c>
      <x:c r="F1" s="3" t="str">
        <x:v>Depoimentos — protocolo comum</x:v>
      </x:c>
      <x:c r="G1" s="3" t="str">
        <x:v>Depoimentos — protocolo comum</x:v>
      </x:c>
      <x:c r="H1" s="3" t="str">
        <x:v>Depoimentos — protocolo comum</x:v>
      </x:c>
    </x:row>
    <x:row r="2" ht="36" customHeight="1">
      <x:c r="A2" s="7" t="str">
        <x:v>A escolha recomendada é usar as mesmas quatro perguntas para todos. Isso cria comparação, reduz respostas promocionais e permite que a edição escolha um trecho forte sem tornar o vídeo repetitivo.</x:v>
      </x:c>
      <x:c r="B2" s="7" t="str">
        <x:v>A escolha recomendada é usar as mesmas quatro perguntas para todos. Isso cria comparação, reduz respostas promocionais e permite que a edição escolha um trecho forte sem tornar o vídeo repetitivo.</x:v>
      </x:c>
      <x:c r="C2" s="7" t="str">
        <x:v>A escolha recomendada é usar as mesmas quatro perguntas para todos. Isso cria comparação, reduz respostas promocionais e permite que a edição escolha um trecho forte sem tornar o vídeo repetitivo.</x:v>
      </x:c>
      <x:c r="D2" s="7" t="str">
        <x:v>A escolha recomendada é usar as mesmas quatro perguntas para todos. Isso cria comparação, reduz respostas promocionais e permite que a edição escolha um trecho forte sem tornar o vídeo repetitivo.</x:v>
      </x:c>
      <x:c r="E2" s="7" t="str">
        <x:v>A escolha recomendada é usar as mesmas quatro perguntas para todos. Isso cria comparação, reduz respostas promocionais e permite que a edição escolha um trecho forte sem tornar o vídeo repetitivo.</x:v>
      </x:c>
      <x:c r="F2" s="7" t="str">
        <x:v>A escolha recomendada é usar as mesmas quatro perguntas para todos. Isso cria comparação, reduz respostas promocionais e permite que a edição escolha um trecho forte sem tornar o vídeo repetitivo.</x:v>
      </x:c>
      <x:c r="G2" s="7" t="str">
        <x:v>A escolha recomendada é usar as mesmas quatro perguntas para todos. Isso cria comparação, reduz respostas promocionais e permite que a edição escolha um trecho forte sem tornar o vídeo repetitivo.</x:v>
      </x:c>
      <x:c r="H2" s="7" t="str">
        <x:v>A escolha recomendada é usar as mesmas quatro perguntas para todos. Isso cria comparação, reduz respostas promocionais e permite que a edição escolha um trecho forte sem tornar o vídeo repetitivo.</x:v>
      </x:c>
    </x:row>
    <x:row r="4">
      <x:c r="A4" s="66" t="str">
        <x:v>Ordem</x:v>
      </x:c>
      <x:c r="B4" s="66" t="str">
        <x:v>Bloco</x:v>
      </x:c>
      <x:c r="C4" s="66" t="str">
        <x:v>Pergunta comum</x:v>
      </x:c>
      <x:c r="D4" s="66" t="str">
        <x:v>Tempo por resposta</x:v>
      </x:c>
      <x:c r="E4" s="66" t="str">
        <x:v>Objetivo editorial</x:v>
      </x:c>
      <x:c r="G4" s="67" t="str">
        <x:v>Por que não usar uma pergunta diferente por país?</x:v>
      </x:c>
      <x:c r="H4" s="67" t="str">
        <x:v>Por que não usar uma pergunta diferente por país?</x:v>
      </x:c>
    </x:row>
    <x:row r="5" ht="64" customHeight="1">
      <x:c r="A5" s="61" t="n">
        <x:v>1</x:v>
      </x:c>
      <x:c r="B5" s="43" t="str">
        <x:v>Apresentação</x:v>
      </x:c>
      <x:c r="C5" s="43" t="str">
        <x:v>Diga seu nome, a cidade onde mora e há quantos anos vive nesse país.</x:v>
      </x:c>
      <x:c r="D5" s="43" t="str">
        <x:v>5–7 s</x:v>
      </x:c>
      <x:c r="E5" s="43" t="str">
        <x:v>Contexto rápido; o lower third pode absorver parte da resposta.</x:v>
      </x:c>
      <x:c r="G5" s="7" t="str">
        <x:v>Porque o convidado não precisa carregar a explicação estatística do país. O roteiro faz essa parte. Perguntas iguais criam um pequeno experimento comparável: melhor parte, dificuldade e conselho. O editor pode alternar qual resposta entra em cada posição para evitar repetição.</x:v>
      </x:c>
      <x:c r="H5" s="7" t="str">
        <x:v>Porque o convidado não precisa carregar a explicação estatística do país. O roteiro faz essa parte. Perguntas iguais criam um pequeno experimento comparável: melhor parte, dificuldade e conselho. O editor pode alternar qual resposta entra em cada posição para evitar repetição.</x:v>
      </x:c>
    </x:row>
    <x:row r="6" ht="64" customHeight="1">
      <x:c r="A6" s="61" t="n">
        <x:v>2</x:v>
      </x:c>
      <x:c r="B6" s="43" t="str">
        <x:v>Melhor parte</x:v>
      </x:c>
      <x:c r="C6" s="43" t="str">
        <x:v>Qual é a melhor parte de viver nesse país hoje? Dê um exemplo concreto.</x:v>
      </x:c>
      <x:c r="D6" s="43" t="str">
        <x:v>8–12 s</x:v>
      </x:c>
      <x:c r="E6" s="43" t="str">
        <x:v>Evita respostas genéricas como 'qualidade de vida'.</x:v>
      </x:c>
      <x:c r="G6" s="7" t="str">
        <x:v>Porque o convidado não precisa carregar a explicação estatística do país. O roteiro faz essa parte. Perguntas iguais criam um pequeno experimento comparável: melhor parte, dificuldade e conselho. O editor pode alternar qual resposta entra em cada posição para evitar repetição.</x:v>
      </x:c>
      <x:c r="H6" s="7" t="str">
        <x:v>Porque o convidado não precisa carregar a explicação estatística do país. O roteiro faz essa parte. Perguntas iguais criam um pequeno experimento comparável: melhor parte, dificuldade e conselho. O editor pode alternar qual resposta entra em cada posição para evitar repetição.</x:v>
      </x:c>
    </x:row>
    <x:row r="7" ht="64" customHeight="1">
      <x:c r="A7" s="61" t="n">
        <x:v>3</x:v>
      </x:c>
      <x:c r="B7" s="43" t="str">
        <x:v>Maior dificuldade</x:v>
      </x:c>
      <x:c r="C7" s="43" t="str">
        <x:v>Qual é a dificuldade que mais surpreende um brasileiro quando chega aí?</x:v>
      </x:c>
      <x:c r="D7" s="43" t="str">
        <x:v>8–12 s</x:v>
      </x:c>
      <x:c r="E7" s="43" t="str">
        <x:v>Traz tensão e pé no chão sem pedir uma lista de defeitos.</x:v>
      </x:c>
      <x:c r="G7" s="7" t="str">
        <x:v>Porque o convidado não precisa carregar a explicação estatística do país. O roteiro faz essa parte. Perguntas iguais criam um pequeno experimento comparável: melhor parte, dificuldade e conselho. O editor pode alternar qual resposta entra em cada posição para evitar repetição.</x:v>
      </x:c>
      <x:c r="H7" s="7" t="str">
        <x:v>Porque o convidado não precisa carregar a explicação estatística do país. O roteiro faz essa parte. Perguntas iguais criam um pequeno experimento comparável: melhor parte, dificuldade e conselho. O editor pode alternar qual resposta entra em cada posição para evitar repetição.</x:v>
      </x:c>
    </x:row>
    <x:row r="8" ht="64" customHeight="1">
      <x:c r="A8" s="62" t="n">
        <x:v>4</x:v>
      </x:c>
      <x:c r="B8" s="48" t="str">
        <x:v>Conselho</x:v>
      </x:c>
      <x:c r="C8" s="48" t="str">
        <x:v>Que conselho você daria a um brasileiro pensando em se mudar para aí em 2026?</x:v>
      </x:c>
      <x:c r="D8" s="48" t="str">
        <x:v>8–12 s</x:v>
      </x:c>
      <x:c r="E8" s="48" t="str">
        <x:v>Fecha com utilidade e atualidade.</x:v>
      </x:c>
      <x:c r="G8" s="7" t="str">
        <x:v>Porque o convidado não precisa carregar a explicação estatística do país. O roteiro faz essa parte. Perguntas iguais criam um pequeno experimento comparável: melhor parte, dificuldade e conselho. O editor pode alternar qual resposta entra em cada posição para evitar repetição.</x:v>
      </x:c>
      <x:c r="H8" s="7" t="str">
        <x:v>Porque o convidado não precisa carregar a explicação estatística do país. O roteiro faz essa parte. Perguntas iguais criam um pequeno experimento comparável: melhor parte, dificuldade e conselho. O editor pode alternar qual resposta entra em cada posição para evitar repetição.</x:v>
      </x:c>
    </x:row>
    <x:row r="9">
      <x:c r="G9" s="7" t="str">
        <x:v>Porque o convidado não precisa carregar a explicação estatística do país. O roteiro faz essa parte. Perguntas iguais criam um pequeno experimento comparável: melhor parte, dificuldade e conselho. O editor pode alternar qual resposta entra em cada posição para evitar repetição.</x:v>
      </x:c>
      <x:c r="H9" s="7" t="str">
        <x:v>Porque o convidado não precisa carregar a explicação estatística do país. O roteiro faz essa parte. Perguntas iguais criam um pequeno experimento comparável: melhor parte, dificuldade e conselho. O editor pode alternar qual resposta entra em cada posição para evitar repetição.</x:v>
      </x:c>
    </x:row>
    <x:row r="10">
      <x:c r="A10" s="71" t="str">
        <x:v>Regras de produção</x:v>
      </x:c>
      <x:c r="B10" s="71" t="str">
        <x:v>Regras de produção</x:v>
      </x:c>
      <x:c r="C10" s="71" t="str">
        <x:v>Regras de produção</x:v>
      </x:c>
      <x:c r="D10" s="71" t="str">
        <x:v>Regras de produção</x:v>
      </x:c>
      <x:c r="E10" s="71" t="str">
        <x:v>Regras de produção</x:v>
      </x:c>
    </x:row>
    <x:row r="11" ht="52" customHeight="1">
      <x:c r="A11" s="72" t="str">
        <x:v>Duração bruta</x:v>
      </x:c>
      <x:c r="B11" s="72" t="str">
        <x:v>Duração bruta</x:v>
      </x:c>
      <x:c r="C11" s="18" t="str">
        <x:v>Peça um vídeo de 45–60 segundos. Cada resposta deve caber em uma frase de 8–12 segundos.</x:v>
      </x:c>
      <x:c r="D11" s="18" t="str">
        <x:v>Peça um vídeo de 45–60 segundos. Cada resposta deve caber em uma frase de 8–12 segundos.</x:v>
      </x:c>
      <x:c r="E11" s="18" t="str">
        <x:v>Peça um vídeo de 45–60 segundos. Cada resposta deve caber em uma frase de 8–12 segundos.</x:v>
      </x:c>
    </x:row>
    <x:row r="12" ht="52" customHeight="1">
      <x:c r="A12" s="72" t="str">
        <x:v>Uso no corte</x:v>
      </x:c>
      <x:c r="B12" s="72" t="str">
        <x:v>Uso no corte</x:v>
      </x:c>
      <x:c r="C12" s="18" t="str">
        <x:v>Não é preciso usar as quatro respostas de cada convidado. Escolha o melhor trecho de 10–15 segundos; as perguntas comuns garantem opções comparáveis.</x:v>
      </x:c>
      <x:c r="D12" s="18" t="str">
        <x:v>Não é preciso usar as quatro respostas de cada convidado. Escolha o melhor trecho de 10–15 segundos; as perguntas comuns garantem opções comparáveis.</x:v>
      </x:c>
      <x:c r="E12" s="18" t="str">
        <x:v>Não é preciso usar as quatro respostas de cada convidado. Escolha o melhor trecho de 10–15 segundos; as perguntas comuns garantem opções comparáveis.</x:v>
      </x:c>
    </x:row>
    <x:row r="13" ht="52" customHeight="1">
      <x:c r="A13" s="72" t="str">
        <x:v>Formato</x:v>
      </x:c>
      <x:c r="B13" s="72" t="str">
        <x:v>Formato</x:v>
      </x:c>
      <x:c r="C13" s="18" t="str">
        <x:v>Horizontal, câmera na altura dos olhos, luz frontal, ambiente silencioso e dois segundos de silêncio antes e depois.</x:v>
      </x:c>
      <x:c r="D13" s="18" t="str">
        <x:v>Horizontal, câmera na altura dos olhos, luz frontal, ambiente silencioso e dois segundos de silêncio antes e depois.</x:v>
      </x:c>
      <x:c r="E13" s="18" t="str">
        <x:v>Horizontal, câmera na altura dos olhos, luz frontal, ambiente silencioso e dois segundos de silêncio antes e depois.</x:v>
      </x:c>
    </x:row>
    <x:row r="14" ht="52" customHeight="1">
      <x:c r="A14" s="72" t="str">
        <x:v>Especificidade</x:v>
      </x:c>
      <x:c r="B14" s="72" t="str">
        <x:v>Especificidade</x:v>
      </x:c>
      <x:c r="C14" s="18" t="str">
        <x:v>Peça exemplos concretos: custo, trabalho, clima, integração, burocracia ou rotina — não slogans sobre o país.</x:v>
      </x:c>
      <x:c r="D14" s="18" t="str">
        <x:v>Peça exemplos concretos: custo, trabalho, clima, integração, burocracia ou rotina — não slogans sobre o país.</x:v>
      </x:c>
      <x:c r="E14" s="18" t="str">
        <x:v>Peça exemplos concretos: custo, trabalho, clima, integração, burocracia ou rotina — não slogans sobre o país.</x:v>
      </x:c>
    </x:row>
    <x:row r="15" ht="52" customHeight="1">
      <x:c r="A15" s="72" t="str">
        <x:v>Pergunta extra</x:v>
      </x:c>
      <x:c r="B15" s="72" t="str">
        <x:v>Pergunta extra</x:v>
      </x:c>
      <x:c r="C15" s="18" t="str">
        <x:v>Somente como follow-up excepcional quando houver uma lacuna factual importante. Ela não substitui as quatro perguntas comuns e não precisa aparecer no vídeo.</x:v>
      </x:c>
      <x:c r="D15" s="18" t="str">
        <x:v>Somente como follow-up excepcional quando houver uma lacuna factual importante. Ela não substitui as quatro perguntas comuns e não precisa aparecer no vídeo.</x:v>
      </x:c>
      <x:c r="E15" s="18" t="str">
        <x:v>Somente como follow-up excepcional quando houver uma lacuna factual importante. Ela não substitui as quatro perguntas comuns e não precisa aparecer no vídeo.</x:v>
      </x:c>
    </x:row>
    <x:row r="16" ht="52" customHeight="1">
      <x:c r="A16" s="73" t="str">
        <x:v>Autorização</x:v>
      </x:c>
      <x:c r="B16" s="73" t="str">
        <x:v>Autorização</x:v>
      </x:c>
      <x:c r="C16" s="20" t="str">
        <x:v>Registrar por escrito autorização de uso de imagem, voz e edição; acompanhar o status nas últimas colunas da Base Global MRE.</x:v>
      </x:c>
      <x:c r="D16" s="20" t="str">
        <x:v>Registrar por escrito autorização de uso de imagem, voz e edição; acompanhar o status nas últimas colunas da Base Global MRE.</x:v>
      </x:c>
      <x:c r="E16" s="20" t="str">
        <x:v>Registrar por escrito autorização de uso de imagem, voz e edição; acompanhar o status nas últimas colunas da Base Global MRE.</x:v>
      </x:c>
    </x:row>
  </x:sheetData>
  <x:mergeCells>
    <x:mergeCell ref="A1:H1"/>
    <x:mergeCell ref="A2:H2"/>
    <x:mergeCell ref="A10:E10"/>
    <x:mergeCell ref="A11:B11"/>
    <x:mergeCell ref="C11:E11"/>
    <x:mergeCell ref="A12:B12"/>
    <x:mergeCell ref="C12:E12"/>
    <x:mergeCell ref="A13:B13"/>
    <x:mergeCell ref="C13:E13"/>
    <x:mergeCell ref="A14:B14"/>
    <x:mergeCell ref="C14:E14"/>
    <x:mergeCell ref="A15:B15"/>
    <x:mergeCell ref="C15:E15"/>
    <x:mergeCell ref="A16:B16"/>
    <x:mergeCell ref="C16:E16"/>
    <x:mergeCell ref="G4:H4"/>
    <x:mergeCell ref="G5:H9"/>
  </x:mergeCells>
  <x:pageMargins left="0.7" right="0.7" top="0.75" bottom="0.75" header="0.3" footer="0.3"/>
  <x:tableParts count="1">
    <x:tablePart xmlns:r="http://schemas.openxmlformats.org/officeDocument/2006/relationships" r:id="R504c88ca30fe4065"/>
  </x:tableParts>
</x:worksheet>
</file>